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<sst xmlns="http://schemas.openxmlformats.org/spreadsheetml/2006/main" count="139" uniqueCount="128">
  <si>
    <t>Rangliste 300 m  Kat.  A</t>
  </si>
  <si>
    <t>Rang</t>
  </si>
  <si>
    <t>Name Vorname</t>
  </si>
  <si>
    <t>Geb.</t>
  </si>
  <si>
    <t>Adresse</t>
  </si>
  <si>
    <t>PLZ und Ort</t>
  </si>
  <si>
    <t>Passen</t>
  </si>
  <si>
    <t>Total</t>
  </si>
  <si>
    <t>iZ</t>
  </si>
  <si>
    <t>Stalder Erwin</t>
  </si>
  <si>
    <t>Bleikimatt 9</t>
  </si>
  <si>
    <t>6130 Willisau</t>
  </si>
  <si>
    <t>Grüter Franz</t>
  </si>
  <si>
    <t>Widenmatt 44</t>
  </si>
  <si>
    <t>6102 Malters</t>
  </si>
  <si>
    <t>Bucher Beat</t>
  </si>
  <si>
    <t>Alte Landstr. 3</t>
  </si>
  <si>
    <t>6285 Hitzkirch</t>
  </si>
  <si>
    <t>Gabriel Josef</t>
  </si>
  <si>
    <t>Ober Ebrüti 1</t>
  </si>
  <si>
    <t>6030 Ebikon</t>
  </si>
  <si>
    <t>Dahinden Beat</t>
  </si>
  <si>
    <t>Reussmattweg 6</t>
  </si>
  <si>
    <t>6032 Emmen</t>
  </si>
  <si>
    <t>Blättler Roland</t>
  </si>
  <si>
    <t>Kehrsitenstr. 30</t>
  </si>
  <si>
    <t>6365 Kehrsiten</t>
  </si>
  <si>
    <t>Gisler Werner</t>
  </si>
  <si>
    <t>Eichmattstr. 12</t>
  </si>
  <si>
    <t>6033 Buchrain</t>
  </si>
  <si>
    <t>Bucher Paul</t>
  </si>
  <si>
    <t>Gässli 5</t>
  </si>
  <si>
    <t>6244 Nebikon</t>
  </si>
  <si>
    <t>Müller Josef</t>
  </si>
  <si>
    <t>Eichengasse 7</t>
  </si>
  <si>
    <t>6361 Hünenberg</t>
  </si>
  <si>
    <t>Eiholzer Jakob</t>
  </si>
  <si>
    <t>Sommerau 53</t>
  </si>
  <si>
    <t>6274 Eschenbach</t>
  </si>
  <si>
    <t>Bründler Peter</t>
  </si>
  <si>
    <t>Schützenrain 3</t>
  </si>
  <si>
    <t>6012 Obernau</t>
  </si>
  <si>
    <t>Bucher Ernst</t>
  </si>
  <si>
    <t>Zeughausstr. 2</t>
  </si>
  <si>
    <t>6010 Kriens</t>
  </si>
  <si>
    <t>Thalmann Anton</t>
  </si>
  <si>
    <t>Kollermatte 2</t>
  </si>
  <si>
    <t>Stalder Rudolf</t>
  </si>
  <si>
    <t>Lindengarten 2</t>
  </si>
  <si>
    <t>6252 Dagmersellen</t>
  </si>
  <si>
    <t>Schmidli Walter</t>
  </si>
  <si>
    <t>Ziswil 2</t>
  </si>
  <si>
    <t>6017 Ruswil</t>
  </si>
  <si>
    <t>Dürrnberger Stephan</t>
  </si>
  <si>
    <t>Schachenstr.9</t>
  </si>
  <si>
    <t>Odermatt Toni</t>
  </si>
  <si>
    <t>Vorhuben 3</t>
  </si>
  <si>
    <t>Thalmann Josef</t>
  </si>
  <si>
    <t>Schwändistr.18</t>
  </si>
  <si>
    <t>6170 Schüpfheim</t>
  </si>
  <si>
    <t>Portmann Toni</t>
  </si>
  <si>
    <t>Kronenmatt</t>
  </si>
  <si>
    <t>6156 Luthern</t>
  </si>
  <si>
    <t>Rast Walter</t>
  </si>
  <si>
    <t>Herrenberg 27</t>
  </si>
  <si>
    <t>6294 Ermensee</t>
  </si>
  <si>
    <t>Müller Markus</t>
  </si>
  <si>
    <t>Im Boden 9</t>
  </si>
  <si>
    <t>5616 Meisterschwanden</t>
  </si>
  <si>
    <t>Schnyder Andrè</t>
  </si>
  <si>
    <t>Spitzmattstr.2</t>
  </si>
  <si>
    <t>Oehen Martin</t>
  </si>
  <si>
    <t>Chriesiweg 3</t>
  </si>
  <si>
    <t>Bisang Josef</t>
  </si>
  <si>
    <t>Oberdorfstr. 10</t>
  </si>
  <si>
    <t>6207 Nottwil</t>
  </si>
  <si>
    <t>Godic Anton</t>
  </si>
  <si>
    <t>Kastanienbaumstr. 4</t>
  </si>
  <si>
    <t>6048 Horw</t>
  </si>
  <si>
    <t>Koller Hans</t>
  </si>
  <si>
    <t>Feldweg 3</t>
  </si>
  <si>
    <t>6146 Grossdietwil</t>
  </si>
  <si>
    <t>Frank Alfred</t>
  </si>
  <si>
    <t>Kirchweg 18</t>
  </si>
  <si>
    <t>5035 Unterentfelden</t>
  </si>
  <si>
    <t>Estermann Alois</t>
  </si>
  <si>
    <t>Buzibachstr. 14</t>
  </si>
  <si>
    <t>6023 Rothenburg</t>
  </si>
  <si>
    <t>Stettler Hans</t>
  </si>
  <si>
    <t>Blumeenweg 1</t>
  </si>
  <si>
    <t>Häfliger Bernhard</t>
  </si>
  <si>
    <t>Menzbergstr 23 a</t>
  </si>
  <si>
    <t>Heini Beat</t>
  </si>
  <si>
    <t>Berghof 1</t>
  </si>
  <si>
    <t>Wallimann ueli</t>
  </si>
  <si>
    <t>Schleifrain 18</t>
  </si>
  <si>
    <t>6247  Schötz</t>
  </si>
  <si>
    <t>Matter Josef-Anton</t>
  </si>
  <si>
    <t>Gartenweg 8 d</t>
  </si>
  <si>
    <t>Bucher Hans</t>
  </si>
  <si>
    <t>Stämpfelbergstr.20</t>
  </si>
  <si>
    <t>Waltisberg Hansrudolf</t>
  </si>
  <si>
    <t>Nunwil 15</t>
  </si>
  <si>
    <t>6283 Baldegg</t>
  </si>
  <si>
    <t>Aregger Kurt</t>
  </si>
  <si>
    <t>Rumi 6</t>
  </si>
  <si>
    <t>6246 Altishofen</t>
  </si>
  <si>
    <t>Wittlin Joe</t>
  </si>
  <si>
    <t>Stämpfelbergstr.14</t>
  </si>
  <si>
    <t>Bossert Rolf</t>
  </si>
  <si>
    <t>Tannbergstr.24 B</t>
  </si>
  <si>
    <t>6214 Schenkon</t>
  </si>
  <si>
    <t>Feierabend Cornelius</t>
  </si>
  <si>
    <t>Seefeldstr. 1</t>
  </si>
  <si>
    <t>6006 Luzern</t>
  </si>
  <si>
    <t>Imboden Werner</t>
  </si>
  <si>
    <t>30.01.357</t>
  </si>
  <si>
    <t>Willisauerstr.14 b</t>
  </si>
  <si>
    <t>6122 Menznau</t>
  </si>
  <si>
    <t>König Beat</t>
  </si>
  <si>
    <t>Kreuzstr. 14</t>
  </si>
  <si>
    <t>6263 Richenthal</t>
  </si>
  <si>
    <t>Grün = Qualifiziert für LVEM-Final</t>
  </si>
  <si>
    <t>Gelb = Ersatzschützen für LVEM-Final</t>
  </si>
  <si>
    <t>SVEM - Einzelmeisterschaft 2023</t>
  </si>
  <si>
    <t>Kat. A  Freie Waffen (FW) + Standardgewehr (Stagw)</t>
  </si>
  <si>
    <t>Verband Luzerner Schützen-Veteranen</t>
  </si>
  <si>
    <t>W. Amrein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</si>
</sst>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lex Brush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2" xfId="0" applyFont="1" applyBorder="1"/>
    <xf numFmtId="0" fontId="2" fillId="0" borderId="4" xfId="0" applyFont="1" applyBorder="1"/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5" xfId="0" applyNumberForma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/>
    <xf numFmtId="14" fontId="7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14" fontId="7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3" xfId="0" applyFill="1" applyBorder="1"/>
    <xf numFmtId="0" fontId="0" fillId="2" borderId="0" xfId="0" applyFill="1"/>
    <xf numFmtId="0" fontId="1" fillId="2" borderId="0" xfId="0" applyFont="1" applyFill="1"/>
    <xf numFmtId="0" fontId="2" fillId="2" borderId="14" xfId="0" applyFont="1" applyFill="1" applyBorder="1"/>
    <xf numFmtId="0" fontId="3" fillId="2" borderId="13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1" fillId="0" borderId="15" xfId="0" applyFont="1" applyBorder="1"/>
    <xf numFmtId="0" fontId="6" fillId="0" borderId="16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2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24" xfId="0" applyFont="1" applyBorder="1"/>
    <xf numFmtId="14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0" fontId="2" fillId="3" borderId="2" xfId="0" applyFont="1" applyFill="1" applyBorder="1"/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2" fillId="3" borderId="4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0" fontId="2" fillId="4" borderId="2" xfId="0" applyFont="1" applyFill="1" applyBorder="1"/>
    <xf numFmtId="1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2" fillId="4" borderId="4" xfId="0" applyFont="1" applyFill="1" applyBorder="1"/>
    <xf numFmtId="14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2" fillId="3" borderId="5" xfId="0" applyFont="1" applyFill="1" applyBorder="1"/>
    <xf numFmtId="0" fontId="2" fillId="4" borderId="5" xfId="0" applyFont="1" applyFill="1" applyBorder="1"/>
    <xf numFmtId="0" fontId="8" fillId="0" borderId="13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2" fillId="4" borderId="8" xfId="0" applyFont="1" applyFill="1" applyBorder="1"/>
    <xf numFmtId="0" fontId="2" fillId="3" borderId="27" xfId="0" applyFont="1" applyFill="1" applyBorder="1"/>
    <xf numFmtId="0" fontId="7" fillId="3" borderId="2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2" fillId="2" borderId="12" xfId="0" applyFont="1" applyFill="1" applyBorder="1" applyAlignment="1">
      <alignment horizontal="centerContinuous"/>
    </xf>
    <xf numFmtId="0" fontId="6" fillId="3" borderId="27" xfId="0" applyFont="1" applyFill="1" applyBorder="1"/>
    <xf numFmtId="0" fontId="6" fillId="4" borderId="8" xfId="0" applyFont="1" applyFill="1" applyBorder="1"/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8" workbookViewId="0">
      <selection activeCell="H49" sqref="H49"/>
    </sheetView>
  </sheetViews>
  <sheetFormatPr baseColWidth="10" defaultRowHeight="15" x14ac:dyDescent="0.25"/>
  <cols>
    <col min="2" max="2" width="18.7109375" bestFit="1" customWidth="1"/>
    <col min="3" max="4" width="0" hidden="1" customWidth="1"/>
    <col min="5" max="5" width="20.42578125" bestFit="1" customWidth="1"/>
    <col min="6" max="7" width="4.5703125" customWidth="1"/>
    <col min="8" max="9" width="6.140625" customWidth="1"/>
  </cols>
  <sheetData>
    <row r="1" spans="1:9" x14ac:dyDescent="0.25">
      <c r="A1" s="111" t="s">
        <v>126</v>
      </c>
      <c r="B1" s="112"/>
      <c r="C1" s="113"/>
      <c r="D1" s="113"/>
      <c r="E1" s="113"/>
      <c r="F1" s="113"/>
      <c r="G1" s="113"/>
      <c r="H1" s="112"/>
      <c r="I1" s="114"/>
    </row>
    <row r="2" spans="1:9" x14ac:dyDescent="0.25">
      <c r="A2" s="28"/>
      <c r="B2" s="29"/>
      <c r="C2" s="29"/>
      <c r="D2" s="29"/>
      <c r="E2" s="29"/>
      <c r="F2" s="29"/>
      <c r="G2" s="29"/>
      <c r="H2" s="30"/>
      <c r="I2" s="31"/>
    </row>
    <row r="3" spans="1:9" ht="26.25" x14ac:dyDescent="0.25">
      <c r="A3" s="32" t="s">
        <v>0</v>
      </c>
      <c r="B3" s="33"/>
      <c r="C3" s="33"/>
      <c r="D3" s="33"/>
      <c r="E3" s="33"/>
      <c r="F3" s="33"/>
      <c r="G3" s="33"/>
      <c r="H3" s="33"/>
      <c r="I3" s="34"/>
    </row>
    <row r="4" spans="1:9" x14ac:dyDescent="0.25">
      <c r="A4" s="28"/>
      <c r="B4" s="29"/>
      <c r="C4" s="29"/>
      <c r="D4" s="29"/>
      <c r="E4" s="29"/>
      <c r="F4" s="29"/>
      <c r="G4" s="29"/>
      <c r="H4" s="30"/>
      <c r="I4" s="31"/>
    </row>
    <row r="5" spans="1:9" ht="18" x14ac:dyDescent="0.25">
      <c r="A5" s="35" t="s">
        <v>124</v>
      </c>
      <c r="B5" s="36"/>
      <c r="C5" s="36"/>
      <c r="D5" s="36"/>
      <c r="E5" s="36"/>
      <c r="F5" s="36"/>
      <c r="G5" s="36"/>
      <c r="H5" s="36"/>
      <c r="I5" s="34"/>
    </row>
    <row r="6" spans="1:9" ht="15.75" x14ac:dyDescent="0.25">
      <c r="A6" s="98" t="s">
        <v>125</v>
      </c>
      <c r="B6" s="99"/>
      <c r="C6" s="100"/>
      <c r="D6" s="99"/>
      <c r="E6" s="101"/>
      <c r="F6" s="99"/>
      <c r="G6" s="99"/>
      <c r="H6" s="99"/>
      <c r="I6" s="102"/>
    </row>
    <row r="7" spans="1:9" x14ac:dyDescent="0.25">
      <c r="A7" s="37" t="s">
        <v>1</v>
      </c>
      <c r="B7" s="2" t="s">
        <v>2</v>
      </c>
      <c r="C7" s="3" t="s">
        <v>3</v>
      </c>
      <c r="D7" s="2" t="s">
        <v>4</v>
      </c>
      <c r="E7" s="4" t="s">
        <v>5</v>
      </c>
      <c r="F7" s="1" t="s">
        <v>6</v>
      </c>
      <c r="G7" s="4"/>
      <c r="H7" s="2" t="s">
        <v>7</v>
      </c>
      <c r="I7" s="38" t="s">
        <v>8</v>
      </c>
    </row>
    <row r="8" spans="1:9" x14ac:dyDescent="0.25">
      <c r="A8" s="63">
        <v>1</v>
      </c>
      <c r="B8" s="64" t="s">
        <v>9</v>
      </c>
      <c r="C8" s="65">
        <v>20580</v>
      </c>
      <c r="D8" s="64" t="s">
        <v>10</v>
      </c>
      <c r="E8" s="64" t="s">
        <v>11</v>
      </c>
      <c r="F8" s="66">
        <v>99</v>
      </c>
      <c r="G8" s="67">
        <v>98</v>
      </c>
      <c r="H8" s="68">
        <f t="shared" ref="H8:H48" si="0">SUM(F8:G8)</f>
        <v>197</v>
      </c>
      <c r="I8" s="69">
        <v>10</v>
      </c>
    </row>
    <row r="9" spans="1:9" x14ac:dyDescent="0.25">
      <c r="A9" s="70">
        <v>2</v>
      </c>
      <c r="B9" s="71" t="s">
        <v>12</v>
      </c>
      <c r="C9" s="72">
        <v>22133</v>
      </c>
      <c r="D9" s="71" t="s">
        <v>13</v>
      </c>
      <c r="E9" s="71" t="s">
        <v>14</v>
      </c>
      <c r="F9" s="73">
        <v>98</v>
      </c>
      <c r="G9" s="74">
        <v>98</v>
      </c>
      <c r="H9" s="75">
        <f t="shared" si="0"/>
        <v>196</v>
      </c>
      <c r="I9" s="76">
        <v>4</v>
      </c>
    </row>
    <row r="10" spans="1:9" x14ac:dyDescent="0.25">
      <c r="A10" s="77">
        <v>3</v>
      </c>
      <c r="B10" s="64" t="s">
        <v>15</v>
      </c>
      <c r="C10" s="65">
        <v>19551</v>
      </c>
      <c r="D10" s="64" t="s">
        <v>16</v>
      </c>
      <c r="E10" s="64" t="s">
        <v>17</v>
      </c>
      <c r="F10" s="66">
        <v>98</v>
      </c>
      <c r="G10" s="78">
        <v>97</v>
      </c>
      <c r="H10" s="79">
        <f t="shared" si="0"/>
        <v>195</v>
      </c>
      <c r="I10" s="80">
        <v>7</v>
      </c>
    </row>
    <row r="11" spans="1:9" x14ac:dyDescent="0.25">
      <c r="A11" s="77">
        <v>4</v>
      </c>
      <c r="B11" s="71" t="s">
        <v>18</v>
      </c>
      <c r="C11" s="72">
        <v>16669</v>
      </c>
      <c r="D11" s="71" t="s">
        <v>19</v>
      </c>
      <c r="E11" s="71" t="s">
        <v>20</v>
      </c>
      <c r="F11" s="73">
        <v>97</v>
      </c>
      <c r="G11" s="74">
        <v>97</v>
      </c>
      <c r="H11" s="75">
        <f t="shared" si="0"/>
        <v>194</v>
      </c>
      <c r="I11" s="81">
        <v>8</v>
      </c>
    </row>
    <row r="12" spans="1:9" x14ac:dyDescent="0.25">
      <c r="A12" s="77">
        <v>5</v>
      </c>
      <c r="B12" s="64" t="s">
        <v>21</v>
      </c>
      <c r="C12" s="65">
        <v>19732</v>
      </c>
      <c r="D12" s="64" t="s">
        <v>22</v>
      </c>
      <c r="E12" s="64" t="s">
        <v>23</v>
      </c>
      <c r="F12" s="66">
        <v>96</v>
      </c>
      <c r="G12" s="78">
        <v>98</v>
      </c>
      <c r="H12" s="79">
        <f t="shared" si="0"/>
        <v>194</v>
      </c>
      <c r="I12" s="80">
        <v>6</v>
      </c>
    </row>
    <row r="13" spans="1:9" x14ac:dyDescent="0.25">
      <c r="A13" s="77">
        <v>6</v>
      </c>
      <c r="B13" s="71" t="s">
        <v>24</v>
      </c>
      <c r="C13" s="72">
        <v>20692</v>
      </c>
      <c r="D13" s="71" t="s">
        <v>25</v>
      </c>
      <c r="E13" s="71" t="s">
        <v>26</v>
      </c>
      <c r="F13" s="73">
        <v>96</v>
      </c>
      <c r="G13" s="74">
        <v>97</v>
      </c>
      <c r="H13" s="75">
        <f t="shared" si="0"/>
        <v>193</v>
      </c>
      <c r="I13" s="76">
        <v>6</v>
      </c>
    </row>
    <row r="14" spans="1:9" x14ac:dyDescent="0.25">
      <c r="A14" s="77">
        <v>7</v>
      </c>
      <c r="B14" s="64" t="s">
        <v>27</v>
      </c>
      <c r="C14" s="65">
        <v>16338</v>
      </c>
      <c r="D14" s="64" t="s">
        <v>28</v>
      </c>
      <c r="E14" s="64" t="s">
        <v>29</v>
      </c>
      <c r="F14" s="66">
        <v>95</v>
      </c>
      <c r="G14" s="78">
        <v>98</v>
      </c>
      <c r="H14" s="79">
        <f t="shared" si="0"/>
        <v>193</v>
      </c>
      <c r="I14" s="80">
        <v>3</v>
      </c>
    </row>
    <row r="15" spans="1:9" x14ac:dyDescent="0.25">
      <c r="A15" s="77">
        <v>8</v>
      </c>
      <c r="B15" s="71" t="s">
        <v>30</v>
      </c>
      <c r="C15" s="72">
        <v>21582</v>
      </c>
      <c r="D15" s="71" t="s">
        <v>31</v>
      </c>
      <c r="E15" s="71" t="s">
        <v>32</v>
      </c>
      <c r="F15" s="73">
        <v>95</v>
      </c>
      <c r="G15" s="74">
        <v>97</v>
      </c>
      <c r="H15" s="75">
        <f t="shared" si="0"/>
        <v>192</v>
      </c>
      <c r="I15" s="76">
        <v>6</v>
      </c>
    </row>
    <row r="16" spans="1:9" x14ac:dyDescent="0.25">
      <c r="A16" s="77">
        <v>9</v>
      </c>
      <c r="B16" s="64" t="s">
        <v>33</v>
      </c>
      <c r="C16" s="65">
        <v>17457</v>
      </c>
      <c r="D16" s="64" t="s">
        <v>34</v>
      </c>
      <c r="E16" s="64" t="s">
        <v>35</v>
      </c>
      <c r="F16" s="66">
        <v>94</v>
      </c>
      <c r="G16" s="78">
        <v>98</v>
      </c>
      <c r="H16" s="79">
        <f t="shared" si="0"/>
        <v>192</v>
      </c>
      <c r="I16" s="82">
        <v>4</v>
      </c>
    </row>
    <row r="17" spans="1:9" x14ac:dyDescent="0.25">
      <c r="A17" s="77">
        <v>10</v>
      </c>
      <c r="B17" s="71" t="s">
        <v>36</v>
      </c>
      <c r="C17" s="72">
        <v>22967</v>
      </c>
      <c r="D17" s="71" t="s">
        <v>37</v>
      </c>
      <c r="E17" s="71" t="s">
        <v>38</v>
      </c>
      <c r="F17" s="73">
        <v>93</v>
      </c>
      <c r="G17" s="74">
        <v>97</v>
      </c>
      <c r="H17" s="75">
        <f t="shared" si="0"/>
        <v>190</v>
      </c>
      <c r="I17" s="76">
        <v>6</v>
      </c>
    </row>
    <row r="18" spans="1:9" x14ac:dyDescent="0.25">
      <c r="A18" s="83">
        <v>11</v>
      </c>
      <c r="B18" s="84" t="s">
        <v>39</v>
      </c>
      <c r="C18" s="85">
        <v>19074</v>
      </c>
      <c r="D18" s="84" t="s">
        <v>40</v>
      </c>
      <c r="E18" s="84" t="s">
        <v>41</v>
      </c>
      <c r="F18" s="86">
        <v>94</v>
      </c>
      <c r="G18" s="87">
        <v>96</v>
      </c>
      <c r="H18" s="88">
        <f t="shared" si="0"/>
        <v>190</v>
      </c>
      <c r="I18" s="89">
        <v>4</v>
      </c>
    </row>
    <row r="19" spans="1:9" x14ac:dyDescent="0.25">
      <c r="A19" s="83">
        <v>12</v>
      </c>
      <c r="B19" s="90" t="s">
        <v>42</v>
      </c>
      <c r="C19" s="91">
        <v>20487</v>
      </c>
      <c r="D19" s="90" t="s">
        <v>43</v>
      </c>
      <c r="E19" s="90" t="s">
        <v>44</v>
      </c>
      <c r="F19" s="92">
        <v>93</v>
      </c>
      <c r="G19" s="93">
        <v>97</v>
      </c>
      <c r="H19" s="94">
        <f t="shared" si="0"/>
        <v>190</v>
      </c>
      <c r="I19" s="95">
        <v>3</v>
      </c>
    </row>
    <row r="20" spans="1:9" x14ac:dyDescent="0.25">
      <c r="A20" s="42">
        <v>13</v>
      </c>
      <c r="B20" s="5" t="s">
        <v>45</v>
      </c>
      <c r="C20" s="39">
        <v>22209</v>
      </c>
      <c r="D20" s="5" t="s">
        <v>46</v>
      </c>
      <c r="E20" s="5" t="s">
        <v>32</v>
      </c>
      <c r="F20" s="40">
        <v>92</v>
      </c>
      <c r="G20" s="11">
        <v>97</v>
      </c>
      <c r="H20" s="12">
        <f t="shared" si="0"/>
        <v>189</v>
      </c>
      <c r="I20" s="43">
        <v>8</v>
      </c>
    </row>
    <row r="21" spans="1:9" x14ac:dyDescent="0.25">
      <c r="A21" s="42">
        <v>14</v>
      </c>
      <c r="B21" s="6" t="s">
        <v>47</v>
      </c>
      <c r="C21" s="7">
        <v>20215</v>
      </c>
      <c r="D21" s="6" t="s">
        <v>48</v>
      </c>
      <c r="E21" s="6" t="s">
        <v>49</v>
      </c>
      <c r="F21" s="8">
        <v>95</v>
      </c>
      <c r="G21" s="9">
        <v>94</v>
      </c>
      <c r="H21" s="10">
        <f t="shared" si="0"/>
        <v>189</v>
      </c>
      <c r="I21" s="41">
        <v>5</v>
      </c>
    </row>
    <row r="22" spans="1:9" x14ac:dyDescent="0.25">
      <c r="A22" s="42">
        <v>15</v>
      </c>
      <c r="B22" s="5" t="s">
        <v>50</v>
      </c>
      <c r="C22" s="39">
        <v>20764</v>
      </c>
      <c r="D22" s="5" t="s">
        <v>51</v>
      </c>
      <c r="E22" s="5" t="s">
        <v>52</v>
      </c>
      <c r="F22" s="40">
        <v>95</v>
      </c>
      <c r="G22" s="11">
        <v>94</v>
      </c>
      <c r="H22" s="12">
        <f t="shared" si="0"/>
        <v>189</v>
      </c>
      <c r="I22" s="43">
        <v>5</v>
      </c>
    </row>
    <row r="23" spans="1:9" x14ac:dyDescent="0.25">
      <c r="A23" s="42">
        <v>16</v>
      </c>
      <c r="B23" s="6" t="s">
        <v>53</v>
      </c>
      <c r="C23" s="7">
        <v>22197</v>
      </c>
      <c r="D23" s="6" t="s">
        <v>54</v>
      </c>
      <c r="E23" s="6" t="s">
        <v>20</v>
      </c>
      <c r="F23" s="8">
        <v>95</v>
      </c>
      <c r="G23" s="9">
        <v>94</v>
      </c>
      <c r="H23" s="10">
        <f t="shared" si="0"/>
        <v>189</v>
      </c>
      <c r="I23" s="44">
        <v>5</v>
      </c>
    </row>
    <row r="24" spans="1:9" x14ac:dyDescent="0.25">
      <c r="A24" s="42">
        <v>17</v>
      </c>
      <c r="B24" s="5" t="s">
        <v>55</v>
      </c>
      <c r="C24" s="39">
        <v>21482</v>
      </c>
      <c r="D24" s="5" t="s">
        <v>56</v>
      </c>
      <c r="E24" s="5" t="s">
        <v>38</v>
      </c>
      <c r="F24" s="40">
        <v>96</v>
      </c>
      <c r="G24" s="11">
        <v>92</v>
      </c>
      <c r="H24" s="12">
        <f t="shared" si="0"/>
        <v>188</v>
      </c>
      <c r="I24" s="43">
        <v>4</v>
      </c>
    </row>
    <row r="25" spans="1:9" x14ac:dyDescent="0.25">
      <c r="A25" s="42">
        <v>18</v>
      </c>
      <c r="B25" s="6" t="s">
        <v>57</v>
      </c>
      <c r="C25" s="7">
        <v>19920</v>
      </c>
      <c r="D25" s="6" t="s">
        <v>58</v>
      </c>
      <c r="E25" s="6" t="s">
        <v>59</v>
      </c>
      <c r="F25" s="8">
        <v>94</v>
      </c>
      <c r="G25" s="9">
        <v>94</v>
      </c>
      <c r="H25" s="10">
        <f t="shared" si="0"/>
        <v>188</v>
      </c>
      <c r="I25" s="41">
        <v>3</v>
      </c>
    </row>
    <row r="26" spans="1:9" x14ac:dyDescent="0.25">
      <c r="A26" s="42">
        <v>19</v>
      </c>
      <c r="B26" s="5" t="s">
        <v>60</v>
      </c>
      <c r="C26" s="39">
        <v>17845</v>
      </c>
      <c r="D26" s="5" t="s">
        <v>61</v>
      </c>
      <c r="E26" s="5" t="s">
        <v>62</v>
      </c>
      <c r="F26" s="40">
        <v>94</v>
      </c>
      <c r="G26" s="11">
        <v>94</v>
      </c>
      <c r="H26" s="12">
        <f t="shared" si="0"/>
        <v>188</v>
      </c>
      <c r="I26" s="46">
        <v>2</v>
      </c>
    </row>
    <row r="27" spans="1:9" x14ac:dyDescent="0.25">
      <c r="A27" s="45">
        <v>20</v>
      </c>
      <c r="B27" s="6" t="s">
        <v>63</v>
      </c>
      <c r="C27" s="7">
        <v>21093</v>
      </c>
      <c r="D27" s="6" t="s">
        <v>64</v>
      </c>
      <c r="E27" s="6" t="s">
        <v>65</v>
      </c>
      <c r="F27" s="8">
        <v>94</v>
      </c>
      <c r="G27" s="9">
        <v>93</v>
      </c>
      <c r="H27" s="10">
        <f t="shared" si="0"/>
        <v>187</v>
      </c>
      <c r="I27" s="44">
        <v>5</v>
      </c>
    </row>
    <row r="28" spans="1:9" x14ac:dyDescent="0.25">
      <c r="A28" s="47">
        <v>21</v>
      </c>
      <c r="B28" s="5" t="s">
        <v>66</v>
      </c>
      <c r="C28" s="39">
        <v>20983</v>
      </c>
      <c r="D28" s="5" t="s">
        <v>67</v>
      </c>
      <c r="E28" s="48" t="s">
        <v>68</v>
      </c>
      <c r="F28" s="13">
        <v>90</v>
      </c>
      <c r="G28" s="11">
        <v>96</v>
      </c>
      <c r="H28" s="12">
        <f t="shared" si="0"/>
        <v>186</v>
      </c>
      <c r="I28" s="49">
        <v>6</v>
      </c>
    </row>
    <row r="29" spans="1:9" x14ac:dyDescent="0.25">
      <c r="A29" s="42">
        <v>22</v>
      </c>
      <c r="B29" s="6" t="s">
        <v>69</v>
      </c>
      <c r="C29" s="7">
        <v>21774</v>
      </c>
      <c r="D29" s="6" t="s">
        <v>70</v>
      </c>
      <c r="E29" s="6" t="s">
        <v>44</v>
      </c>
      <c r="F29" s="8">
        <v>93</v>
      </c>
      <c r="G29" s="9">
        <v>93</v>
      </c>
      <c r="H29" s="10">
        <f t="shared" si="0"/>
        <v>186</v>
      </c>
      <c r="I29" s="41">
        <v>4</v>
      </c>
    </row>
    <row r="30" spans="1:9" x14ac:dyDescent="0.25">
      <c r="A30" s="45">
        <v>23</v>
      </c>
      <c r="B30" s="5" t="s">
        <v>71</v>
      </c>
      <c r="C30" s="39">
        <v>21010</v>
      </c>
      <c r="D30" s="5" t="s">
        <v>72</v>
      </c>
      <c r="E30" s="5" t="s">
        <v>65</v>
      </c>
      <c r="F30" s="40">
        <v>94</v>
      </c>
      <c r="G30" s="11">
        <v>92</v>
      </c>
      <c r="H30" s="12">
        <f t="shared" si="0"/>
        <v>186</v>
      </c>
      <c r="I30" s="46">
        <v>0</v>
      </c>
    </row>
    <row r="31" spans="1:9" x14ac:dyDescent="0.25">
      <c r="A31" s="42">
        <v>24</v>
      </c>
      <c r="B31" s="6" t="s">
        <v>73</v>
      </c>
      <c r="C31" s="7">
        <v>19175</v>
      </c>
      <c r="D31" s="6" t="s">
        <v>74</v>
      </c>
      <c r="E31" s="6" t="s">
        <v>75</v>
      </c>
      <c r="F31" s="8">
        <v>90</v>
      </c>
      <c r="G31" s="9">
        <v>95</v>
      </c>
      <c r="H31" s="10">
        <f t="shared" si="0"/>
        <v>185</v>
      </c>
      <c r="I31" s="41">
        <v>7</v>
      </c>
    </row>
    <row r="32" spans="1:9" x14ac:dyDescent="0.25">
      <c r="A32" s="42">
        <v>25</v>
      </c>
      <c r="B32" s="5" t="s">
        <v>76</v>
      </c>
      <c r="C32" s="39">
        <v>19732</v>
      </c>
      <c r="D32" s="5" t="s">
        <v>77</v>
      </c>
      <c r="E32" s="5" t="s">
        <v>78</v>
      </c>
      <c r="F32" s="40">
        <v>93</v>
      </c>
      <c r="G32" s="11">
        <v>92</v>
      </c>
      <c r="H32" s="12">
        <f t="shared" si="0"/>
        <v>185</v>
      </c>
      <c r="I32" s="46">
        <v>5</v>
      </c>
    </row>
    <row r="33" spans="1:9" x14ac:dyDescent="0.25">
      <c r="A33" s="42">
        <v>26</v>
      </c>
      <c r="B33" s="6" t="s">
        <v>79</v>
      </c>
      <c r="C33" s="7">
        <v>18716</v>
      </c>
      <c r="D33" s="6" t="s">
        <v>80</v>
      </c>
      <c r="E33" s="6" t="s">
        <v>81</v>
      </c>
      <c r="F33" s="8">
        <v>93</v>
      </c>
      <c r="G33" s="9">
        <v>91</v>
      </c>
      <c r="H33" s="10">
        <f t="shared" si="0"/>
        <v>184</v>
      </c>
      <c r="I33" s="41">
        <v>0</v>
      </c>
    </row>
    <row r="34" spans="1:9" x14ac:dyDescent="0.25">
      <c r="A34" s="45">
        <v>27</v>
      </c>
      <c r="B34" s="5" t="s">
        <v>82</v>
      </c>
      <c r="C34" s="50">
        <v>19822</v>
      </c>
      <c r="D34" s="5" t="s">
        <v>83</v>
      </c>
      <c r="E34" s="5" t="s">
        <v>84</v>
      </c>
      <c r="F34" s="40">
        <v>93</v>
      </c>
      <c r="G34" s="11">
        <v>90</v>
      </c>
      <c r="H34" s="12">
        <f t="shared" si="0"/>
        <v>183</v>
      </c>
      <c r="I34" s="43">
        <v>5</v>
      </c>
    </row>
    <row r="35" spans="1:9" x14ac:dyDescent="0.25">
      <c r="A35" s="42">
        <v>28</v>
      </c>
      <c r="B35" s="6" t="s">
        <v>85</v>
      </c>
      <c r="C35" s="7">
        <v>20749</v>
      </c>
      <c r="D35" s="6" t="s">
        <v>86</v>
      </c>
      <c r="E35" s="6" t="s">
        <v>87</v>
      </c>
      <c r="F35" s="8">
        <v>88</v>
      </c>
      <c r="G35" s="9">
        <v>95</v>
      </c>
      <c r="H35" s="10">
        <f t="shared" si="0"/>
        <v>183</v>
      </c>
      <c r="I35" s="41">
        <v>3</v>
      </c>
    </row>
    <row r="36" spans="1:9" x14ac:dyDescent="0.25">
      <c r="A36" s="42">
        <v>29</v>
      </c>
      <c r="B36" s="5" t="s">
        <v>88</v>
      </c>
      <c r="C36" s="39">
        <v>14909</v>
      </c>
      <c r="D36" s="5" t="s">
        <v>89</v>
      </c>
      <c r="E36" s="5" t="s">
        <v>29</v>
      </c>
      <c r="F36" s="40">
        <v>93</v>
      </c>
      <c r="G36" s="11">
        <v>90</v>
      </c>
      <c r="H36" s="12">
        <f t="shared" si="0"/>
        <v>183</v>
      </c>
      <c r="I36" s="46">
        <v>1</v>
      </c>
    </row>
    <row r="37" spans="1:9" x14ac:dyDescent="0.25">
      <c r="A37" s="42">
        <v>30</v>
      </c>
      <c r="B37" s="6" t="s">
        <v>90</v>
      </c>
      <c r="C37" s="14">
        <v>15124</v>
      </c>
      <c r="D37" s="6" t="s">
        <v>91</v>
      </c>
      <c r="E37" s="6" t="s">
        <v>11</v>
      </c>
      <c r="F37" s="15">
        <v>92</v>
      </c>
      <c r="G37" s="16">
        <v>91</v>
      </c>
      <c r="H37" s="10">
        <f t="shared" si="0"/>
        <v>183</v>
      </c>
      <c r="I37" s="41">
        <v>0</v>
      </c>
    </row>
    <row r="38" spans="1:9" x14ac:dyDescent="0.25">
      <c r="A38" s="42">
        <v>31</v>
      </c>
      <c r="B38" s="48" t="s">
        <v>92</v>
      </c>
      <c r="C38" s="17">
        <v>21616</v>
      </c>
      <c r="D38" s="5" t="s">
        <v>93</v>
      </c>
      <c r="E38" s="48" t="s">
        <v>52</v>
      </c>
      <c r="F38" s="18">
        <v>91</v>
      </c>
      <c r="G38" s="11">
        <v>91</v>
      </c>
      <c r="H38" s="10">
        <f t="shared" si="0"/>
        <v>182</v>
      </c>
      <c r="I38" s="43">
        <v>4</v>
      </c>
    </row>
    <row r="39" spans="1:9" x14ac:dyDescent="0.25">
      <c r="A39" s="42">
        <v>32</v>
      </c>
      <c r="B39" s="19" t="s">
        <v>94</v>
      </c>
      <c r="C39" s="20">
        <v>22857</v>
      </c>
      <c r="D39" s="15" t="s">
        <v>95</v>
      </c>
      <c r="E39" s="6" t="s">
        <v>96</v>
      </c>
      <c r="F39" s="8">
        <v>94</v>
      </c>
      <c r="G39" s="9">
        <v>88</v>
      </c>
      <c r="H39" s="10">
        <f t="shared" si="0"/>
        <v>182</v>
      </c>
      <c r="I39" s="44">
        <v>4</v>
      </c>
    </row>
    <row r="40" spans="1:9" x14ac:dyDescent="0.25">
      <c r="A40" s="42">
        <v>33</v>
      </c>
      <c r="B40" s="48" t="s">
        <v>97</v>
      </c>
      <c r="C40" s="17">
        <v>19671</v>
      </c>
      <c r="D40" s="5" t="s">
        <v>98</v>
      </c>
      <c r="E40" s="48" t="s">
        <v>75</v>
      </c>
      <c r="F40" s="13">
        <v>93</v>
      </c>
      <c r="G40" s="11">
        <v>89</v>
      </c>
      <c r="H40" s="21">
        <f t="shared" si="0"/>
        <v>182</v>
      </c>
      <c r="I40" s="43">
        <v>1</v>
      </c>
    </row>
    <row r="41" spans="1:9" x14ac:dyDescent="0.25">
      <c r="A41" s="47">
        <v>34</v>
      </c>
      <c r="B41" s="6" t="s">
        <v>99</v>
      </c>
      <c r="C41" s="7">
        <v>19774</v>
      </c>
      <c r="D41" s="6" t="s">
        <v>100</v>
      </c>
      <c r="E41" s="15" t="s">
        <v>32</v>
      </c>
      <c r="F41" s="18">
        <v>91</v>
      </c>
      <c r="G41" s="9">
        <v>90</v>
      </c>
      <c r="H41" s="3">
        <f t="shared" si="0"/>
        <v>181</v>
      </c>
      <c r="I41" s="51">
        <v>0</v>
      </c>
    </row>
    <row r="42" spans="1:9" x14ac:dyDescent="0.25">
      <c r="A42" s="47">
        <v>35</v>
      </c>
      <c r="B42" s="6" t="s">
        <v>101</v>
      </c>
      <c r="C42" s="7">
        <v>20139</v>
      </c>
      <c r="D42" s="6" t="s">
        <v>102</v>
      </c>
      <c r="E42" s="15" t="s">
        <v>103</v>
      </c>
      <c r="F42" s="18">
        <v>94</v>
      </c>
      <c r="G42" s="9">
        <v>85</v>
      </c>
      <c r="H42" s="3">
        <f t="shared" si="0"/>
        <v>179</v>
      </c>
      <c r="I42" s="52">
        <v>2</v>
      </c>
    </row>
    <row r="43" spans="1:9" x14ac:dyDescent="0.25">
      <c r="A43" s="47">
        <v>36</v>
      </c>
      <c r="B43" s="6" t="s">
        <v>104</v>
      </c>
      <c r="C43" s="7">
        <v>22815</v>
      </c>
      <c r="D43" s="6" t="s">
        <v>105</v>
      </c>
      <c r="E43" s="15" t="s">
        <v>106</v>
      </c>
      <c r="F43" s="18">
        <v>86</v>
      </c>
      <c r="G43" s="9">
        <v>93</v>
      </c>
      <c r="H43" s="3">
        <f t="shared" si="0"/>
        <v>179</v>
      </c>
      <c r="I43" s="51">
        <v>2</v>
      </c>
    </row>
    <row r="44" spans="1:9" x14ac:dyDescent="0.25">
      <c r="A44" s="47">
        <v>37</v>
      </c>
      <c r="B44" s="5" t="s">
        <v>107</v>
      </c>
      <c r="C44" s="39">
        <v>17713</v>
      </c>
      <c r="D44" s="5" t="s">
        <v>108</v>
      </c>
      <c r="E44" s="48" t="s">
        <v>32</v>
      </c>
      <c r="F44" s="13">
        <v>87</v>
      </c>
      <c r="G44" s="11">
        <v>92</v>
      </c>
      <c r="H44" s="53">
        <f t="shared" si="0"/>
        <v>179</v>
      </c>
      <c r="I44" s="49">
        <v>0</v>
      </c>
    </row>
    <row r="45" spans="1:9" x14ac:dyDescent="0.25">
      <c r="A45" s="42">
        <v>38</v>
      </c>
      <c r="B45" s="19" t="s">
        <v>109</v>
      </c>
      <c r="C45" s="20">
        <v>23038</v>
      </c>
      <c r="D45" s="15" t="s">
        <v>110</v>
      </c>
      <c r="E45" s="6" t="s">
        <v>111</v>
      </c>
      <c r="F45" s="8">
        <v>87</v>
      </c>
      <c r="G45" s="9">
        <v>91</v>
      </c>
      <c r="H45" s="10">
        <f t="shared" si="0"/>
        <v>178</v>
      </c>
      <c r="I45" s="41">
        <v>3</v>
      </c>
    </row>
    <row r="46" spans="1:9" x14ac:dyDescent="0.25">
      <c r="A46" s="42">
        <v>39</v>
      </c>
      <c r="B46" s="22" t="s">
        <v>112</v>
      </c>
      <c r="C46" s="23">
        <v>15525</v>
      </c>
      <c r="D46" s="22" t="s">
        <v>113</v>
      </c>
      <c r="E46" s="24" t="s">
        <v>114</v>
      </c>
      <c r="F46" s="25">
        <v>85</v>
      </c>
      <c r="G46" s="26">
        <v>91</v>
      </c>
      <c r="H46" s="27">
        <f t="shared" si="0"/>
        <v>176</v>
      </c>
      <c r="I46" s="54">
        <v>2</v>
      </c>
    </row>
    <row r="47" spans="1:9" x14ac:dyDescent="0.25">
      <c r="A47" s="42">
        <v>40</v>
      </c>
      <c r="B47" s="22" t="s">
        <v>115</v>
      </c>
      <c r="C47" s="23" t="s">
        <v>116</v>
      </c>
      <c r="D47" s="22" t="s">
        <v>117</v>
      </c>
      <c r="E47" s="24" t="s">
        <v>118</v>
      </c>
      <c r="F47" s="25">
        <v>89</v>
      </c>
      <c r="G47" s="26">
        <v>87</v>
      </c>
      <c r="H47" s="27">
        <f t="shared" si="0"/>
        <v>176</v>
      </c>
      <c r="I47" s="55">
        <v>1</v>
      </c>
    </row>
    <row r="48" spans="1:9" ht="15.75" thickBot="1" x14ac:dyDescent="0.3">
      <c r="A48" s="56">
        <v>41</v>
      </c>
      <c r="B48" s="57" t="s">
        <v>119</v>
      </c>
      <c r="C48" s="58">
        <v>21040</v>
      </c>
      <c r="D48" s="57" t="s">
        <v>120</v>
      </c>
      <c r="E48" s="57" t="s">
        <v>121</v>
      </c>
      <c r="F48" s="59">
        <v>78</v>
      </c>
      <c r="G48" s="60">
        <v>83</v>
      </c>
      <c r="H48" s="61">
        <f t="shared" si="0"/>
        <v>161</v>
      </c>
      <c r="I48" s="62">
        <v>0</v>
      </c>
    </row>
    <row r="49" spans="1:9" ht="16.5" x14ac:dyDescent="0.35">
      <c r="H49" s="117" t="s">
        <v>127</v>
      </c>
    </row>
    <row r="50" spans="1:9" x14ac:dyDescent="0.25">
      <c r="A50" s="115" t="s">
        <v>122</v>
      </c>
      <c r="B50" s="104"/>
      <c r="C50" s="72"/>
      <c r="D50" s="96"/>
      <c r="E50" s="104"/>
      <c r="F50" s="105"/>
      <c r="G50" s="105"/>
      <c r="H50" s="107"/>
      <c r="I50" s="108"/>
    </row>
    <row r="51" spans="1:9" x14ac:dyDescent="0.25">
      <c r="A51" s="116" t="s">
        <v>123</v>
      </c>
      <c r="B51" s="103"/>
      <c r="C51" s="91"/>
      <c r="D51" s="97"/>
      <c r="E51" s="103"/>
      <c r="F51" s="106"/>
      <c r="G51" s="106"/>
      <c r="H51" s="109"/>
      <c r="I51" s="110"/>
    </row>
  </sheetData>
  <sheetProtection password="CDB0" sheet="1" objects="1" scenarios="1"/>
  <pageMargins left="1.299212598425197" right="0.70866141732283472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Zemp Köbi</cp:lastModifiedBy>
  <cp:lastPrinted>2023-08-07T13:14:01Z</cp:lastPrinted>
  <dcterms:created xsi:type="dcterms:W3CDTF">2023-08-07T09:02:38Z</dcterms:created>
  <dcterms:modified xsi:type="dcterms:W3CDTF">2023-08-07T15:22:12Z</dcterms:modified>
</cp:coreProperties>
</file>