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<sst xmlns="http://schemas.openxmlformats.org/spreadsheetml/2006/main" count="297" uniqueCount="250">
  <si>
    <t>Rangliste 300 m  Kat.  E</t>
  </si>
  <si>
    <t>Rang</t>
  </si>
  <si>
    <t>Name Vorname</t>
  </si>
  <si>
    <t>Geb.</t>
  </si>
  <si>
    <t>Adresse</t>
  </si>
  <si>
    <t>PLZ und Ort</t>
  </si>
  <si>
    <t>Passen</t>
  </si>
  <si>
    <t>Total</t>
  </si>
  <si>
    <t>iZ</t>
  </si>
  <si>
    <t>Schmid Bruno</t>
  </si>
  <si>
    <t>Schlundstr. 11</t>
  </si>
  <si>
    <t>6173 Flühli</t>
  </si>
  <si>
    <t>Vogel Josef</t>
  </si>
  <si>
    <t>Eichenring 7</t>
  </si>
  <si>
    <t>6023 Rothenburg</t>
  </si>
  <si>
    <t>Röösli Roland</t>
  </si>
  <si>
    <t>im Weidli 1</t>
  </si>
  <si>
    <t>Hunn Hansruedi</t>
  </si>
  <si>
    <t>Hauptstr.75</t>
  </si>
  <si>
    <t>6260 Reiden</t>
  </si>
  <si>
    <t>Studer Richard</t>
  </si>
  <si>
    <t>Wernischwand</t>
  </si>
  <si>
    <t>6170 Schüpfheim</t>
  </si>
  <si>
    <t>Amrein Werner</t>
  </si>
  <si>
    <t>Schachenstr.6</t>
  </si>
  <si>
    <t>6102 Malters</t>
  </si>
  <si>
    <t>Bossert Philipp</t>
  </si>
  <si>
    <t>St. Urbanstr. 6</t>
  </si>
  <si>
    <t>6147 Altbüron</t>
  </si>
  <si>
    <t>Marfurt Isidor</t>
  </si>
  <si>
    <t>Rainacher 26</t>
  </si>
  <si>
    <t>6243 Egolzwil</t>
  </si>
  <si>
    <t>Marfurt Franz</t>
  </si>
  <si>
    <t>Haisihof 13</t>
  </si>
  <si>
    <t>6218 Ettiswil</t>
  </si>
  <si>
    <t>Achermann Josef</t>
  </si>
  <si>
    <t>Oberdorf 3</t>
  </si>
  <si>
    <t>6156 Luthern</t>
  </si>
  <si>
    <t>Marti Markus</t>
  </si>
  <si>
    <t>Ämättlistr. 1 B</t>
  </si>
  <si>
    <t>6370 Stans</t>
  </si>
  <si>
    <t>Richmuth Franz</t>
  </si>
  <si>
    <t>Rosenmätteliweg 8</t>
  </si>
  <si>
    <t>6017 Ruswil</t>
  </si>
  <si>
    <t>Gremli Reinhard</t>
  </si>
  <si>
    <t>Allmend</t>
  </si>
  <si>
    <t>Distel Theo</t>
  </si>
  <si>
    <t>Kluasstalden</t>
  </si>
  <si>
    <t>Wicki Franz</t>
  </si>
  <si>
    <t>Ausserfeld</t>
  </si>
  <si>
    <t>6162 Entlebuch</t>
  </si>
  <si>
    <t>Hodel Josef</t>
  </si>
  <si>
    <t>Dorfstr. 7</t>
  </si>
  <si>
    <t>6154 Hofstatt</t>
  </si>
  <si>
    <t>Birrer Hansruedi</t>
  </si>
  <si>
    <t>Bösgasse 1</t>
  </si>
  <si>
    <t>6018 Buttisholz</t>
  </si>
  <si>
    <t>Kunz Josef</t>
  </si>
  <si>
    <t>Rüdel 5</t>
  </si>
  <si>
    <t>6122 Menznau</t>
  </si>
  <si>
    <t>Etterlin Bruno</t>
  </si>
  <si>
    <t>Dorfstr. 19</t>
  </si>
  <si>
    <t>6289 Hämikon</t>
  </si>
  <si>
    <t>Jäggi Martin</t>
  </si>
  <si>
    <t>Spechtenstr.74</t>
  </si>
  <si>
    <t>6036 Dierikon</t>
  </si>
  <si>
    <t>Simmen Walter</t>
  </si>
  <si>
    <t>Unterfeld 4</t>
  </si>
  <si>
    <t>Thalmann Franz</t>
  </si>
  <si>
    <t>Höchmattweg 4</t>
  </si>
  <si>
    <t>6030 Ebikon</t>
  </si>
  <si>
    <t>Koch Walter</t>
  </si>
  <si>
    <t>Rain 11</t>
  </si>
  <si>
    <t>Stalder Rudolf</t>
  </si>
  <si>
    <t>Fischbachstr. 7</t>
  </si>
  <si>
    <t>6105 Schachen</t>
  </si>
  <si>
    <t>Zemp Anton</t>
  </si>
  <si>
    <t>Moosmatte 26</t>
  </si>
  <si>
    <t>6182 Escholzmatt</t>
  </si>
  <si>
    <t>Moos Werner</t>
  </si>
  <si>
    <t>Weihermatte 6</t>
  </si>
  <si>
    <t>Portmann Markus</t>
  </si>
  <si>
    <t>Moosmatte 5</t>
  </si>
  <si>
    <t>6166 Hasle</t>
  </si>
  <si>
    <t>Eiholzer Markus</t>
  </si>
  <si>
    <t>Steingasse 4</t>
  </si>
  <si>
    <t>6146 Grossdietwil</t>
  </si>
  <si>
    <t>Schwegler Ruedi</t>
  </si>
  <si>
    <t>Schwytermatt 30</t>
  </si>
  <si>
    <t>6130 Willisau</t>
  </si>
  <si>
    <t>Johann Markus</t>
  </si>
  <si>
    <t>Bühl 27</t>
  </si>
  <si>
    <t>Arnold Christoph</t>
  </si>
  <si>
    <t>Badstr. 13 B</t>
  </si>
  <si>
    <t>6210 Sursee</t>
  </si>
  <si>
    <t>Barmet Franz</t>
  </si>
  <si>
    <t>Oberdierikonerstr14</t>
  </si>
  <si>
    <t>Brun Franz</t>
  </si>
  <si>
    <t>Marktweg 6</t>
  </si>
  <si>
    <t>6110 Wolhusen</t>
  </si>
  <si>
    <t>Kreis Philipp</t>
  </si>
  <si>
    <t>Chäppelimatte 9</t>
  </si>
  <si>
    <t>4806 Wikon</t>
  </si>
  <si>
    <t>Aerni Martin</t>
  </si>
  <si>
    <t>Höchweid 11</t>
  </si>
  <si>
    <t>Albisser Josef</t>
  </si>
  <si>
    <t>Franz Zelgerstr. 13</t>
  </si>
  <si>
    <t>Wicki Hans</t>
  </si>
  <si>
    <t>Würzenbachmatte 5</t>
  </si>
  <si>
    <t>6006 Luzern</t>
  </si>
  <si>
    <t>Thalmann Peter</t>
  </si>
  <si>
    <t>Roggernhalde 11</t>
  </si>
  <si>
    <t>6010 Kriens</t>
  </si>
  <si>
    <t>Schmid Theodor</t>
  </si>
  <si>
    <t>Schächlimatte 1</t>
  </si>
  <si>
    <t>Stutz Andrè</t>
  </si>
  <si>
    <t>Bellevuerain 8</t>
  </si>
  <si>
    <t>6280 Hochdrf</t>
  </si>
  <si>
    <t>Hauser Walter</t>
  </si>
  <si>
    <t>Obere Wiese 13</t>
  </si>
  <si>
    <t>6020 Emmenbrücke</t>
  </si>
  <si>
    <t>Steiner Alex</t>
  </si>
  <si>
    <t>Unterdorf 8</t>
  </si>
  <si>
    <t>Bisang Doris</t>
  </si>
  <si>
    <t>Muriweid 29</t>
  </si>
  <si>
    <t>6207 Nottwil</t>
  </si>
  <si>
    <t>Amrein Agnes</t>
  </si>
  <si>
    <t>Schwandstr. 30</t>
  </si>
  <si>
    <t>6103 Schwarzenberg</t>
  </si>
  <si>
    <t>Arnold Markus</t>
  </si>
  <si>
    <t>Seehalde 15</t>
  </si>
  <si>
    <t>Putschert Anton</t>
  </si>
  <si>
    <t>Flüeliacherweg 6</t>
  </si>
  <si>
    <t>Duss Rudolf</t>
  </si>
  <si>
    <t>Goldernmattstr. 40</t>
  </si>
  <si>
    <t>6312 Steinhausen</t>
  </si>
  <si>
    <t>Rölli Hans-Peter</t>
  </si>
  <si>
    <t>Gemeindehaus</t>
  </si>
  <si>
    <t>6245 Ebersecken</t>
  </si>
  <si>
    <t>Zihlmann Oskar</t>
  </si>
  <si>
    <t>Gigenstr.29</t>
  </si>
  <si>
    <t>Zbinden Fritz</t>
  </si>
  <si>
    <t>Hornacher 1</t>
  </si>
  <si>
    <t>6145 Fischbach</t>
  </si>
  <si>
    <t>Müller Kurt</t>
  </si>
  <si>
    <t>Stadelmatt</t>
  </si>
  <si>
    <t>Hocher Fritz</t>
  </si>
  <si>
    <t>Seestr. 4</t>
  </si>
  <si>
    <t>6123 Geiss</t>
  </si>
  <si>
    <t>Stucki Werner</t>
  </si>
  <si>
    <t>Dahlienstr,5</t>
  </si>
  <si>
    <t>Huwiler Franz</t>
  </si>
  <si>
    <t>Heiligkreuzstr.</t>
  </si>
  <si>
    <t>Felder Josef</t>
  </si>
  <si>
    <t>Grabenhof</t>
  </si>
  <si>
    <t>6163 Ebnet</t>
  </si>
  <si>
    <t>Mathis Markus</t>
  </si>
  <si>
    <t>Hauptstr,15</t>
  </si>
  <si>
    <t>6034 Inwil</t>
  </si>
  <si>
    <t>Kathriner Josef</t>
  </si>
  <si>
    <t>Wanne 33</t>
  </si>
  <si>
    <t>Bachmann Hans</t>
  </si>
  <si>
    <t>Luzernstr.8</t>
  </si>
  <si>
    <t>Steiner Heinz</t>
  </si>
  <si>
    <t>Rigiblick 4</t>
  </si>
  <si>
    <t>6026 Rain</t>
  </si>
  <si>
    <t>Schumacher Oskar</t>
  </si>
  <si>
    <t>Seerose 6</t>
  </si>
  <si>
    <t>6204 Sempach</t>
  </si>
  <si>
    <t>Trottmann Astrid</t>
  </si>
  <si>
    <t>Achermann Walter</t>
  </si>
  <si>
    <t>Kleinwangenstr.81</t>
  </si>
  <si>
    <t>Kneubühler Franz</t>
  </si>
  <si>
    <t>Aescherstr. 26</t>
  </si>
  <si>
    <t>Kurmann Siegfried</t>
  </si>
  <si>
    <t>Dorfstr. 1</t>
  </si>
  <si>
    <t>6133 Hergiswil</t>
  </si>
  <si>
    <t>Achermann Hanspeter</t>
  </si>
  <si>
    <t>Lindenweg 3</t>
  </si>
  <si>
    <t>Wicki Josef</t>
  </si>
  <si>
    <t>Under-Trüebenbach</t>
  </si>
  <si>
    <t>Bucheli Walter</t>
  </si>
  <si>
    <t>Ritterstr. 9</t>
  </si>
  <si>
    <t>6014 Luzern</t>
  </si>
  <si>
    <t>Krummenacher Franz</t>
  </si>
  <si>
    <t>Buholzerstr. 6</t>
  </si>
  <si>
    <t>Niederberger Josef</t>
  </si>
  <si>
    <t>Isenringen 2</t>
  </si>
  <si>
    <t>6274 Eschenbach</t>
  </si>
  <si>
    <t>Zemp Köbi</t>
  </si>
  <si>
    <t>Im Bienz 11</t>
  </si>
  <si>
    <t>Troxler Josef</t>
  </si>
  <si>
    <t>Ahornweg 6</t>
  </si>
  <si>
    <t>6233 Büron</t>
  </si>
  <si>
    <t>Schmid Richard</t>
  </si>
  <si>
    <t>Eigenstr. 8</t>
  </si>
  <si>
    <t>Bisang Franz</t>
  </si>
  <si>
    <t>Lustenberger Vicenz</t>
  </si>
  <si>
    <t>Schachenmatt 5</t>
  </si>
  <si>
    <t>Geiser Toni</t>
  </si>
  <si>
    <t>Ruopigenring 77</t>
  </si>
  <si>
    <t>6015 Luzern</t>
  </si>
  <si>
    <t>Steffan Joachim</t>
  </si>
  <si>
    <t>Grundliweg 5</t>
  </si>
  <si>
    <t>Dubach Adolf</t>
  </si>
  <si>
    <t>Führbach 5</t>
  </si>
  <si>
    <t>Lussy Josef</t>
  </si>
  <si>
    <t>Isenringen 3</t>
  </si>
  <si>
    <t>Bachmann Annemarie</t>
  </si>
  <si>
    <t>Waltisberg Benno</t>
  </si>
  <si>
    <t>Peyerland 9</t>
  </si>
  <si>
    <t>4665 Oftringen</t>
  </si>
  <si>
    <t>Marti Guido</t>
  </si>
  <si>
    <t>Ruediswilerstr.51</t>
  </si>
  <si>
    <t>Müller Priska</t>
  </si>
  <si>
    <t>Staldenmatt</t>
  </si>
  <si>
    <t>Furlan Angelo</t>
  </si>
  <si>
    <t>Stumpenweg 7</t>
  </si>
  <si>
    <t>Hauptstr. 58</t>
  </si>
  <si>
    <t>Arnold Anton</t>
  </si>
  <si>
    <t>Bachmatte 3</t>
  </si>
  <si>
    <t>6263 Richenthal</t>
  </si>
  <si>
    <t>Koch Johann</t>
  </si>
  <si>
    <t>Roggernhalde 6</t>
  </si>
  <si>
    <t>Belser Markus</t>
  </si>
  <si>
    <t>Dorfstr. 14 a</t>
  </si>
  <si>
    <t>6242 Wauwil</t>
  </si>
  <si>
    <t>Kurmann Niklaus</t>
  </si>
  <si>
    <t>Gütsch</t>
  </si>
  <si>
    <t>6275 Ballwil</t>
  </si>
  <si>
    <t>Beyeler Hans</t>
  </si>
  <si>
    <t>Alte Gemeindestr. 2</t>
  </si>
  <si>
    <t>Schuhmacher Franz</t>
  </si>
  <si>
    <t>Gibelmatte 10</t>
  </si>
  <si>
    <t>Kunz Niklaus</t>
  </si>
  <si>
    <t>Büttenenhalde 48</t>
  </si>
  <si>
    <t>Amstutz Werner</t>
  </si>
  <si>
    <t>Luzernstr. 16</t>
  </si>
  <si>
    <t>Jordi Fritz</t>
  </si>
  <si>
    <t>Hausmattstr. 2</t>
  </si>
  <si>
    <t>6234 Triengen</t>
  </si>
  <si>
    <t>Wicki Willi</t>
  </si>
  <si>
    <t>Steinig  Dorbach</t>
  </si>
  <si>
    <t>6192 Wiggen</t>
  </si>
  <si>
    <t>Grün = Qualifiziert für LVEM-Final</t>
  </si>
  <si>
    <t>Gelb = Ersatzschützen für LVEM-Final</t>
  </si>
  <si>
    <t>Verband Luzerner Schützen-Veteranen</t>
  </si>
  <si>
    <t>SVEM - Einzelmeisterschaft 2023</t>
  </si>
  <si>
    <t>Kat. E  Ordonnanz (Langgewehr, Karabiner, Stgw 90, 57/02 )</t>
  </si>
  <si>
    <t>W. Amrein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</si>
</sst>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lex Brush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7" fillId="2" borderId="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0" fillId="2" borderId="6" xfId="0" applyFill="1" applyBorder="1"/>
    <xf numFmtId="0" fontId="1" fillId="2" borderId="6" xfId="0" applyFont="1" applyFill="1" applyBorder="1"/>
    <xf numFmtId="0" fontId="2" fillId="2" borderId="6" xfId="0" applyFont="1" applyFill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8" fillId="0" borderId="5" xfId="0" applyFont="1" applyBorder="1"/>
    <xf numFmtId="0" fontId="2" fillId="0" borderId="3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9" fillId="0" borderId="9" xfId="0" applyFont="1" applyBorder="1" applyAlignment="1">
      <alignment horizontal="center"/>
    </xf>
    <xf numFmtId="0" fontId="2" fillId="0" borderId="10" xfId="0" applyFont="1" applyBorder="1"/>
    <xf numFmtId="14" fontId="2" fillId="0" borderId="7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1" xfId="0" applyBorder="1"/>
    <xf numFmtId="0" fontId="9" fillId="0" borderId="11" xfId="0" applyFont="1" applyBorder="1"/>
    <xf numFmtId="0" fontId="2" fillId="0" borderId="7" xfId="0" applyFont="1" applyBorder="1"/>
    <xf numFmtId="0" fontId="9" fillId="0" borderId="11" xfId="0" applyFont="1" applyBorder="1" applyAlignment="1">
      <alignment horizontal="center"/>
    </xf>
    <xf numFmtId="0" fontId="2" fillId="0" borderId="6" xfId="0" applyFont="1" applyBorder="1"/>
    <xf numFmtId="0" fontId="2" fillId="0" borderId="13" xfId="0" applyFont="1" applyBorder="1"/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9" fillId="0" borderId="7" xfId="0" applyFont="1" applyBorder="1"/>
    <xf numFmtId="0" fontId="0" fillId="0" borderId="11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3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2" fillId="0" borderId="1" xfId="0" applyFont="1" applyBorder="1"/>
    <xf numFmtId="14" fontId="2" fillId="0" borderId="9" xfId="0" applyNumberFormat="1" applyFont="1" applyBorder="1" applyAlignment="1">
      <alignment horizontal="center"/>
    </xf>
    <xf numFmtId="0" fontId="2" fillId="0" borderId="2" xfId="0" applyFont="1" applyBorder="1"/>
    <xf numFmtId="0" fontId="9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8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/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3" borderId="3" xfId="0" applyFont="1" applyFill="1" applyBorder="1"/>
    <xf numFmtId="14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9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/>
    <xf numFmtId="14" fontId="2" fillId="3" borderId="7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9" xfId="0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3" borderId="11" xfId="0" applyFill="1" applyBorder="1"/>
    <xf numFmtId="0" fontId="9" fillId="3" borderId="11" xfId="0" applyFont="1" applyFill="1" applyBorder="1"/>
    <xf numFmtId="0" fontId="2" fillId="3" borderId="7" xfId="0" applyFont="1" applyFill="1" applyBorder="1"/>
    <xf numFmtId="0" fontId="9" fillId="3" borderId="11" xfId="0" applyFont="1" applyFill="1" applyBorder="1" applyAlignment="1">
      <alignment horizontal="center"/>
    </xf>
    <xf numFmtId="0" fontId="2" fillId="3" borderId="5" xfId="0" applyFont="1" applyFill="1" applyBorder="1"/>
    <xf numFmtId="14" fontId="2" fillId="3" borderId="13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13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4" fontId="9" fillId="3" borderId="8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0" fontId="9" fillId="3" borderId="7" xfId="0" applyFont="1" applyFill="1" applyBorder="1"/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0" fontId="0" fillId="2" borderId="17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0" fillId="2" borderId="18" xfId="0" applyFill="1" applyBorder="1"/>
    <xf numFmtId="0" fontId="3" fillId="2" borderId="17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18" xfId="0" applyFont="1" applyFill="1" applyBorder="1" applyAlignment="1">
      <alignment horizontal="centerContinuous" vertical="center"/>
    </xf>
    <xf numFmtId="0" fontId="5" fillId="2" borderId="17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5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20" xfId="0" applyFont="1" applyFill="1" applyBorder="1" applyAlignment="1">
      <alignment horizontal="centerContinuous" vertical="center"/>
    </xf>
    <xf numFmtId="0" fontId="5" fillId="0" borderId="21" xfId="0" applyFont="1" applyBorder="1"/>
    <xf numFmtId="0" fontId="5" fillId="0" borderId="0" xfId="0" applyFont="1" applyBorder="1"/>
    <xf numFmtId="0" fontId="6" fillId="0" borderId="0" xfId="0" applyFont="1" applyBorder="1"/>
    <xf numFmtId="0" fontId="5" fillId="2" borderId="22" xfId="0" applyFont="1" applyFill="1" applyBorder="1" applyAlignment="1">
      <alignment horizontal="centerContinuous" vertical="center"/>
    </xf>
    <xf numFmtId="0" fontId="0" fillId="2" borderId="19" xfId="0" applyFill="1" applyBorder="1"/>
    <xf numFmtId="0" fontId="0" fillId="2" borderId="20" xfId="0" applyFill="1" applyBorder="1"/>
    <xf numFmtId="0" fontId="1" fillId="0" borderId="19" xfId="0" applyFont="1" applyBorder="1"/>
    <xf numFmtId="0" fontId="1" fillId="0" borderId="23" xfId="0" applyFont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0" xfId="0" applyFill="1" applyBorder="1"/>
    <xf numFmtId="0" fontId="0" fillId="3" borderId="1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0" xfId="0" applyBorder="1"/>
    <xf numFmtId="0" fontId="0" fillId="0" borderId="18" xfId="0" applyBorder="1" applyAlignment="1">
      <alignment horizontal="center"/>
    </xf>
    <xf numFmtId="0" fontId="2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Border="1"/>
    <xf numFmtId="14" fontId="9" fillId="0" borderId="34" xfId="0" applyNumberFormat="1" applyFont="1" applyBorder="1" applyAlignment="1">
      <alignment horizontal="center"/>
    </xf>
    <xf numFmtId="0" fontId="2" fillId="0" borderId="34" xfId="0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/>
    <xf numFmtId="0" fontId="2" fillId="0" borderId="35" xfId="0" applyFont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9" fillId="4" borderId="10" xfId="0" applyFont="1" applyFill="1" applyBorder="1"/>
    <xf numFmtId="14" fontId="0" fillId="4" borderId="7" xfId="0" applyNumberFormat="1" applyFill="1" applyBorder="1" applyAlignment="1">
      <alignment horizontal="center"/>
    </xf>
    <xf numFmtId="0" fontId="9" fillId="4" borderId="11" xfId="0" applyFont="1" applyFill="1" applyBorder="1"/>
    <xf numFmtId="0" fontId="9" fillId="4" borderId="7" xfId="0" applyFont="1" applyFill="1" applyBorder="1"/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0" xfId="0" applyFill="1" applyBorder="1"/>
    <xf numFmtId="0" fontId="0" fillId="4" borderId="1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4" borderId="3" xfId="0" applyFont="1" applyFill="1" applyBorder="1"/>
    <xf numFmtId="14" fontId="2" fillId="4" borderId="8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2" fillId="4" borderId="8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14" fontId="9" fillId="3" borderId="11" xfId="0" applyNumberFormat="1" applyFont="1" applyFill="1" applyBorder="1" applyAlignment="1">
      <alignment horizontal="center"/>
    </xf>
    <xf numFmtId="0" fontId="2" fillId="4" borderId="11" xfId="0" applyFont="1" applyFill="1" applyBorder="1"/>
    <xf numFmtId="14" fontId="9" fillId="4" borderId="11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2" fillId="4" borderId="6" xfId="0" applyFont="1" applyFill="1" applyBorder="1"/>
    <xf numFmtId="0" fontId="9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2" fillId="2" borderId="15" xfId="0" applyFont="1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8" fillId="3" borderId="1" xfId="0" applyFont="1" applyFill="1" applyBorder="1"/>
    <xf numFmtId="0" fontId="1" fillId="3" borderId="36" xfId="0" applyFont="1" applyFill="1" applyBorder="1" applyAlignment="1">
      <alignment horizontal="center"/>
    </xf>
    <xf numFmtId="0" fontId="8" fillId="4" borderId="5" xfId="0" applyFont="1" applyFill="1" applyBorder="1"/>
    <xf numFmtId="0" fontId="1" fillId="4" borderId="37" xfId="0" applyFont="1" applyFill="1" applyBorder="1" applyAlignment="1">
      <alignment horizontal="center"/>
    </xf>
    <xf numFmtId="0" fontId="1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78" workbookViewId="0">
      <selection activeCell="B108" sqref="B108"/>
    </sheetView>
  </sheetViews>
  <sheetFormatPr baseColWidth="10" defaultRowHeight="15" x14ac:dyDescent="0.25"/>
  <cols>
    <col min="1" max="1" width="8.140625" customWidth="1"/>
    <col min="2" max="2" width="18.85546875" bestFit="1" customWidth="1"/>
    <col min="3" max="3" width="0" hidden="1" customWidth="1"/>
    <col min="4" max="4" width="16.42578125" hidden="1" customWidth="1"/>
    <col min="5" max="5" width="17.7109375" bestFit="1" customWidth="1"/>
    <col min="6" max="7" width="4.5703125" customWidth="1"/>
    <col min="8" max="8" width="5.5703125" bestFit="1" customWidth="1"/>
    <col min="9" max="9" width="11.42578125" hidden="1" customWidth="1"/>
    <col min="10" max="10" width="6.85546875" customWidth="1"/>
  </cols>
  <sheetData>
    <row r="1" spans="1:10" x14ac:dyDescent="0.25">
      <c r="A1" s="192" t="s">
        <v>246</v>
      </c>
      <c r="B1" s="193"/>
      <c r="C1" s="194"/>
      <c r="D1" s="194"/>
      <c r="E1" s="194"/>
      <c r="F1" s="194"/>
      <c r="G1" s="194"/>
      <c r="H1" s="193"/>
      <c r="I1" s="195"/>
      <c r="J1" s="196"/>
    </row>
    <row r="2" spans="1:10" x14ac:dyDescent="0.25">
      <c r="A2" s="93"/>
      <c r="B2" s="94"/>
      <c r="C2" s="94"/>
      <c r="D2" s="94"/>
      <c r="E2" s="94"/>
      <c r="F2" s="94"/>
      <c r="G2" s="94"/>
      <c r="H2" s="95"/>
      <c r="I2" s="96"/>
      <c r="J2" s="97"/>
    </row>
    <row r="3" spans="1:10" ht="26.25" x14ac:dyDescent="0.25">
      <c r="A3" s="98" t="s">
        <v>0</v>
      </c>
      <c r="B3" s="99"/>
      <c r="C3" s="99"/>
      <c r="D3" s="99"/>
      <c r="E3" s="99"/>
      <c r="F3" s="99"/>
      <c r="G3" s="99"/>
      <c r="H3" s="99"/>
      <c r="I3" s="100"/>
      <c r="J3" s="101"/>
    </row>
    <row r="4" spans="1:10" ht="8.25" customHeight="1" x14ac:dyDescent="0.25">
      <c r="A4" s="93"/>
      <c r="B4" s="94"/>
      <c r="C4" s="94"/>
      <c r="D4" s="94"/>
      <c r="E4" s="94"/>
      <c r="F4" s="94"/>
      <c r="G4" s="94"/>
      <c r="H4" s="95"/>
      <c r="I4" s="96"/>
      <c r="J4" s="97"/>
    </row>
    <row r="5" spans="1:10" ht="15.75" x14ac:dyDescent="0.25">
      <c r="A5" s="102" t="s">
        <v>247</v>
      </c>
      <c r="B5" s="103"/>
      <c r="C5" s="103"/>
      <c r="D5" s="103"/>
      <c r="E5" s="103"/>
      <c r="F5" s="103"/>
      <c r="G5" s="103"/>
      <c r="H5" s="103"/>
      <c r="I5" s="104"/>
      <c r="J5" s="105"/>
    </row>
    <row r="6" spans="1:10" ht="18" x14ac:dyDescent="0.25">
      <c r="A6" s="106"/>
      <c r="B6" s="1"/>
      <c r="C6" s="1"/>
      <c r="D6" s="1"/>
      <c r="E6" s="1"/>
      <c r="F6" s="1"/>
      <c r="G6" s="1"/>
      <c r="H6" s="1"/>
      <c r="I6" s="2"/>
      <c r="J6" s="107"/>
    </row>
    <row r="7" spans="1:10" ht="15.75" x14ac:dyDescent="0.25">
      <c r="A7" s="108" t="s">
        <v>248</v>
      </c>
      <c r="B7" s="109"/>
      <c r="C7" s="109"/>
      <c r="D7" s="109"/>
      <c r="E7" s="110"/>
      <c r="F7" s="103"/>
      <c r="G7" s="103"/>
      <c r="H7" s="103"/>
      <c r="I7" s="104"/>
      <c r="J7" s="111"/>
    </row>
    <row r="8" spans="1:10" x14ac:dyDescent="0.25">
      <c r="A8" s="112"/>
      <c r="B8" s="3"/>
      <c r="C8" s="3"/>
      <c r="D8" s="3"/>
      <c r="E8" s="3"/>
      <c r="F8" s="3"/>
      <c r="G8" s="3"/>
      <c r="H8" s="4"/>
      <c r="I8" s="5"/>
      <c r="J8" s="113"/>
    </row>
    <row r="9" spans="1:10" x14ac:dyDescent="0.25">
      <c r="A9" s="114" t="s">
        <v>1</v>
      </c>
      <c r="B9" s="7" t="s">
        <v>2</v>
      </c>
      <c r="C9" s="8" t="s">
        <v>3</v>
      </c>
      <c r="D9" s="7" t="s">
        <v>4</v>
      </c>
      <c r="E9" s="8" t="s">
        <v>5</v>
      </c>
      <c r="F9" s="6" t="s">
        <v>6</v>
      </c>
      <c r="G9" s="9"/>
      <c r="H9" s="6" t="s">
        <v>7</v>
      </c>
      <c r="I9" s="10"/>
      <c r="J9" s="115" t="s">
        <v>8</v>
      </c>
    </row>
    <row r="10" spans="1:10" x14ac:dyDescent="0.25">
      <c r="A10" s="116">
        <v>1</v>
      </c>
      <c r="B10" s="63" t="s">
        <v>9</v>
      </c>
      <c r="C10" s="64">
        <v>17304</v>
      </c>
      <c r="D10" s="117" t="s">
        <v>10</v>
      </c>
      <c r="E10" s="65" t="s">
        <v>11</v>
      </c>
      <c r="F10" s="118">
        <v>95</v>
      </c>
      <c r="G10" s="66">
        <v>93</v>
      </c>
      <c r="H10" s="67">
        <f t="shared" ref="H10:H29" si="0">SUM(F10,G10)</f>
        <v>188</v>
      </c>
      <c r="I10" s="118"/>
      <c r="J10" s="119">
        <v>3</v>
      </c>
    </row>
    <row r="11" spans="1:10" x14ac:dyDescent="0.25">
      <c r="A11" s="120">
        <v>2</v>
      </c>
      <c r="B11" s="68" t="s">
        <v>12</v>
      </c>
      <c r="C11" s="69">
        <v>20024</v>
      </c>
      <c r="D11" s="70" t="s">
        <v>13</v>
      </c>
      <c r="E11" s="71" t="s">
        <v>14</v>
      </c>
      <c r="F11" s="72">
        <v>95</v>
      </c>
      <c r="G11" s="73">
        <v>92</v>
      </c>
      <c r="H11" s="67">
        <f t="shared" si="0"/>
        <v>187</v>
      </c>
      <c r="I11" s="74"/>
      <c r="J11" s="121">
        <v>2</v>
      </c>
    </row>
    <row r="12" spans="1:10" x14ac:dyDescent="0.25">
      <c r="A12" s="116">
        <v>3</v>
      </c>
      <c r="B12" s="68" t="s">
        <v>15</v>
      </c>
      <c r="C12" s="69">
        <v>22987</v>
      </c>
      <c r="D12" s="75" t="s">
        <v>16</v>
      </c>
      <c r="E12" s="76" t="s">
        <v>11</v>
      </c>
      <c r="F12" s="77">
        <v>94</v>
      </c>
      <c r="G12" s="73">
        <v>92</v>
      </c>
      <c r="H12" s="67">
        <f t="shared" si="0"/>
        <v>186</v>
      </c>
      <c r="I12" s="74"/>
      <c r="J12" s="122">
        <v>5</v>
      </c>
    </row>
    <row r="13" spans="1:10" x14ac:dyDescent="0.25">
      <c r="A13" s="123">
        <v>4</v>
      </c>
      <c r="B13" s="78" t="s">
        <v>17</v>
      </c>
      <c r="C13" s="79">
        <v>17296</v>
      </c>
      <c r="D13" s="80" t="s">
        <v>18</v>
      </c>
      <c r="E13" s="81" t="s">
        <v>19</v>
      </c>
      <c r="F13" s="82">
        <v>93</v>
      </c>
      <c r="G13" s="83">
        <v>93</v>
      </c>
      <c r="H13" s="84">
        <f t="shared" si="0"/>
        <v>186</v>
      </c>
      <c r="I13" s="82"/>
      <c r="J13" s="124">
        <v>4</v>
      </c>
    </row>
    <row r="14" spans="1:10" x14ac:dyDescent="0.25">
      <c r="A14" s="125">
        <v>5</v>
      </c>
      <c r="B14" s="63" t="s">
        <v>20</v>
      </c>
      <c r="C14" s="85">
        <v>17996</v>
      </c>
      <c r="D14" s="117" t="s">
        <v>21</v>
      </c>
      <c r="E14" s="65" t="s">
        <v>22</v>
      </c>
      <c r="F14" s="118">
        <v>94</v>
      </c>
      <c r="G14" s="86">
        <v>92</v>
      </c>
      <c r="H14" s="87">
        <f t="shared" si="0"/>
        <v>186</v>
      </c>
      <c r="I14" s="118"/>
      <c r="J14" s="126">
        <v>4</v>
      </c>
    </row>
    <row r="15" spans="1:10" x14ac:dyDescent="0.25">
      <c r="A15" s="116">
        <v>6</v>
      </c>
      <c r="B15" s="68" t="s">
        <v>23</v>
      </c>
      <c r="C15" s="88">
        <v>18225</v>
      </c>
      <c r="D15" s="70" t="s">
        <v>24</v>
      </c>
      <c r="E15" s="76" t="s">
        <v>25</v>
      </c>
      <c r="F15" s="77">
        <v>92</v>
      </c>
      <c r="G15" s="73">
        <v>94</v>
      </c>
      <c r="H15" s="67">
        <f t="shared" si="0"/>
        <v>186</v>
      </c>
      <c r="I15" s="74"/>
      <c r="J15" s="122">
        <v>2</v>
      </c>
    </row>
    <row r="16" spans="1:10" x14ac:dyDescent="0.25">
      <c r="A16" s="116">
        <v>7</v>
      </c>
      <c r="B16" s="63" t="s">
        <v>26</v>
      </c>
      <c r="C16" s="85">
        <v>21007</v>
      </c>
      <c r="D16" s="117" t="s">
        <v>27</v>
      </c>
      <c r="E16" s="65" t="s">
        <v>28</v>
      </c>
      <c r="F16" s="118">
        <v>91</v>
      </c>
      <c r="G16" s="86">
        <v>94</v>
      </c>
      <c r="H16" s="87">
        <f t="shared" si="0"/>
        <v>185</v>
      </c>
      <c r="I16" s="127"/>
      <c r="J16" s="128">
        <v>3</v>
      </c>
    </row>
    <row r="17" spans="1:10" x14ac:dyDescent="0.25">
      <c r="A17" s="116">
        <v>8</v>
      </c>
      <c r="B17" s="68" t="s">
        <v>29</v>
      </c>
      <c r="C17" s="69">
        <v>20035</v>
      </c>
      <c r="D17" s="70" t="s">
        <v>30</v>
      </c>
      <c r="E17" s="76" t="s">
        <v>31</v>
      </c>
      <c r="F17" s="77">
        <v>90</v>
      </c>
      <c r="G17" s="73">
        <v>93</v>
      </c>
      <c r="H17" s="67">
        <f t="shared" si="0"/>
        <v>183</v>
      </c>
      <c r="I17" s="77"/>
      <c r="J17" s="122">
        <v>5</v>
      </c>
    </row>
    <row r="18" spans="1:10" x14ac:dyDescent="0.25">
      <c r="A18" s="120">
        <v>9</v>
      </c>
      <c r="B18" s="63" t="s">
        <v>32</v>
      </c>
      <c r="C18" s="85">
        <v>18552</v>
      </c>
      <c r="D18" s="117" t="s">
        <v>33</v>
      </c>
      <c r="E18" s="65" t="s">
        <v>34</v>
      </c>
      <c r="F18" s="118">
        <v>90</v>
      </c>
      <c r="G18" s="86">
        <v>93</v>
      </c>
      <c r="H18" s="87">
        <f t="shared" si="0"/>
        <v>183</v>
      </c>
      <c r="I18" s="118"/>
      <c r="J18" s="126">
        <v>3</v>
      </c>
    </row>
    <row r="19" spans="1:10" x14ac:dyDescent="0.25">
      <c r="A19" s="116">
        <v>10</v>
      </c>
      <c r="B19" s="68" t="s">
        <v>35</v>
      </c>
      <c r="C19" s="69">
        <v>20306</v>
      </c>
      <c r="D19" s="75" t="s">
        <v>36</v>
      </c>
      <c r="E19" s="89" t="s">
        <v>37</v>
      </c>
      <c r="F19" s="90">
        <v>93</v>
      </c>
      <c r="G19" s="91">
        <v>90</v>
      </c>
      <c r="H19" s="67">
        <f t="shared" si="0"/>
        <v>183</v>
      </c>
      <c r="I19" s="74"/>
      <c r="J19" s="121">
        <v>2</v>
      </c>
    </row>
    <row r="20" spans="1:10" x14ac:dyDescent="0.25">
      <c r="A20" s="116">
        <v>11</v>
      </c>
      <c r="B20" s="63" t="s">
        <v>38</v>
      </c>
      <c r="C20" s="64">
        <v>22051</v>
      </c>
      <c r="D20" s="117" t="s">
        <v>39</v>
      </c>
      <c r="E20" s="65" t="s">
        <v>40</v>
      </c>
      <c r="F20" s="118">
        <v>92</v>
      </c>
      <c r="G20" s="86">
        <v>91</v>
      </c>
      <c r="H20" s="67">
        <f t="shared" si="0"/>
        <v>183</v>
      </c>
      <c r="I20" s="118"/>
      <c r="J20" s="119">
        <v>1</v>
      </c>
    </row>
    <row r="21" spans="1:10" x14ac:dyDescent="0.25">
      <c r="A21" s="116">
        <v>12</v>
      </c>
      <c r="B21" s="68" t="s">
        <v>41</v>
      </c>
      <c r="C21" s="69">
        <v>20400</v>
      </c>
      <c r="D21" s="70" t="s">
        <v>42</v>
      </c>
      <c r="E21" s="76" t="s">
        <v>43</v>
      </c>
      <c r="F21" s="77">
        <v>92</v>
      </c>
      <c r="G21" s="73">
        <v>90</v>
      </c>
      <c r="H21" s="67">
        <f t="shared" si="0"/>
        <v>182</v>
      </c>
      <c r="I21" s="127"/>
      <c r="J21" s="129">
        <v>3</v>
      </c>
    </row>
    <row r="22" spans="1:10" x14ac:dyDescent="0.25">
      <c r="A22" s="116">
        <v>13</v>
      </c>
      <c r="B22" s="63" t="s">
        <v>44</v>
      </c>
      <c r="C22" s="92">
        <v>21800</v>
      </c>
      <c r="D22" s="117" t="s">
        <v>45</v>
      </c>
      <c r="E22" s="65" t="s">
        <v>25</v>
      </c>
      <c r="F22" s="118">
        <v>95</v>
      </c>
      <c r="G22" s="86">
        <v>87</v>
      </c>
      <c r="H22" s="87">
        <f t="shared" si="0"/>
        <v>182</v>
      </c>
      <c r="I22" s="127"/>
      <c r="J22" s="122">
        <v>1</v>
      </c>
    </row>
    <row r="23" spans="1:10" x14ac:dyDescent="0.25">
      <c r="A23" s="116">
        <v>14</v>
      </c>
      <c r="B23" s="68" t="s">
        <v>46</v>
      </c>
      <c r="C23" s="69">
        <v>14096</v>
      </c>
      <c r="D23" s="70" t="s">
        <v>47</v>
      </c>
      <c r="E23" s="76" t="s">
        <v>22</v>
      </c>
      <c r="F23" s="77">
        <v>89</v>
      </c>
      <c r="G23" s="73">
        <v>92</v>
      </c>
      <c r="H23" s="67">
        <f t="shared" si="0"/>
        <v>181</v>
      </c>
      <c r="I23" s="127"/>
      <c r="J23" s="128">
        <v>5</v>
      </c>
    </row>
    <row r="24" spans="1:10" x14ac:dyDescent="0.25">
      <c r="A24" s="116">
        <v>15</v>
      </c>
      <c r="B24" s="63" t="s">
        <v>48</v>
      </c>
      <c r="C24" s="64">
        <v>19749</v>
      </c>
      <c r="D24" s="117" t="s">
        <v>49</v>
      </c>
      <c r="E24" s="65" t="s">
        <v>50</v>
      </c>
      <c r="F24" s="118">
        <v>91</v>
      </c>
      <c r="G24" s="86">
        <v>90</v>
      </c>
      <c r="H24" s="87">
        <f t="shared" si="0"/>
        <v>181</v>
      </c>
      <c r="I24" s="127"/>
      <c r="J24" s="121">
        <v>4</v>
      </c>
    </row>
    <row r="25" spans="1:10" x14ac:dyDescent="0.25">
      <c r="A25" s="162">
        <v>16</v>
      </c>
      <c r="B25" s="163" t="s">
        <v>51</v>
      </c>
      <c r="C25" s="164">
        <v>22862</v>
      </c>
      <c r="D25" s="165" t="s">
        <v>52</v>
      </c>
      <c r="E25" s="166" t="s">
        <v>53</v>
      </c>
      <c r="F25" s="167">
        <v>90</v>
      </c>
      <c r="G25" s="168">
        <v>91</v>
      </c>
      <c r="H25" s="169">
        <f t="shared" si="0"/>
        <v>181</v>
      </c>
      <c r="I25" s="170"/>
      <c r="J25" s="171">
        <v>4</v>
      </c>
    </row>
    <row r="26" spans="1:10" x14ac:dyDescent="0.25">
      <c r="A26" s="172">
        <v>17</v>
      </c>
      <c r="B26" s="173" t="s">
        <v>54</v>
      </c>
      <c r="C26" s="174">
        <v>16198</v>
      </c>
      <c r="D26" s="175" t="s">
        <v>55</v>
      </c>
      <c r="E26" s="176" t="s">
        <v>56</v>
      </c>
      <c r="F26" s="177">
        <v>94</v>
      </c>
      <c r="G26" s="178">
        <v>87</v>
      </c>
      <c r="H26" s="179">
        <f t="shared" si="0"/>
        <v>181</v>
      </c>
      <c r="I26" s="177"/>
      <c r="J26" s="180">
        <v>1</v>
      </c>
    </row>
    <row r="27" spans="1:10" x14ac:dyDescent="0.25">
      <c r="A27" s="116">
        <v>18</v>
      </c>
      <c r="B27" s="15" t="s">
        <v>57</v>
      </c>
      <c r="C27" s="34">
        <v>23264</v>
      </c>
      <c r="D27" s="17" t="s">
        <v>58</v>
      </c>
      <c r="E27" s="23" t="s">
        <v>59</v>
      </c>
      <c r="F27" s="24">
        <v>90</v>
      </c>
      <c r="G27" s="20">
        <v>90</v>
      </c>
      <c r="H27" s="7">
        <f t="shared" si="0"/>
        <v>180</v>
      </c>
      <c r="I27" s="130"/>
      <c r="J27" s="131">
        <v>3</v>
      </c>
    </row>
    <row r="28" spans="1:10" x14ac:dyDescent="0.25">
      <c r="A28" s="116">
        <v>19</v>
      </c>
      <c r="B28" s="11" t="s">
        <v>60</v>
      </c>
      <c r="C28" s="37">
        <v>20475</v>
      </c>
      <c r="D28" s="132" t="s">
        <v>61</v>
      </c>
      <c r="E28" s="13" t="s">
        <v>62</v>
      </c>
      <c r="F28" s="133">
        <v>89</v>
      </c>
      <c r="G28" s="32">
        <v>91</v>
      </c>
      <c r="H28" s="33">
        <f t="shared" si="0"/>
        <v>180</v>
      </c>
      <c r="I28" s="130"/>
      <c r="J28" s="134">
        <v>2</v>
      </c>
    </row>
    <row r="29" spans="1:10" x14ac:dyDescent="0.25">
      <c r="A29" s="116">
        <v>20</v>
      </c>
      <c r="B29" s="15" t="s">
        <v>63</v>
      </c>
      <c r="C29" s="38">
        <v>22978</v>
      </c>
      <c r="D29" s="17" t="s">
        <v>64</v>
      </c>
      <c r="E29" s="23" t="s">
        <v>65</v>
      </c>
      <c r="F29" s="24">
        <v>93</v>
      </c>
      <c r="G29" s="20">
        <v>87</v>
      </c>
      <c r="H29" s="7">
        <f t="shared" si="0"/>
        <v>180</v>
      </c>
      <c r="I29" s="130"/>
      <c r="J29" s="131">
        <v>1</v>
      </c>
    </row>
    <row r="30" spans="1:10" x14ac:dyDescent="0.25">
      <c r="A30" s="116">
        <v>21</v>
      </c>
      <c r="B30" s="11" t="s">
        <v>66</v>
      </c>
      <c r="C30" s="12">
        <v>14816</v>
      </c>
      <c r="D30" s="132" t="s">
        <v>67</v>
      </c>
      <c r="E30" s="13" t="s">
        <v>25</v>
      </c>
      <c r="F30" s="133">
        <v>89</v>
      </c>
      <c r="G30" s="32">
        <v>91</v>
      </c>
      <c r="H30" s="33">
        <v>180</v>
      </c>
      <c r="I30" s="133"/>
      <c r="J30" s="135">
        <v>0</v>
      </c>
    </row>
    <row r="31" spans="1:10" x14ac:dyDescent="0.25">
      <c r="A31" s="120">
        <v>22</v>
      </c>
      <c r="B31" s="15" t="s">
        <v>68</v>
      </c>
      <c r="C31" s="38">
        <v>19339</v>
      </c>
      <c r="D31" s="17" t="s">
        <v>69</v>
      </c>
      <c r="E31" s="23" t="s">
        <v>70</v>
      </c>
      <c r="F31" s="24">
        <v>90</v>
      </c>
      <c r="G31" s="20">
        <v>89</v>
      </c>
      <c r="H31" s="7">
        <f t="shared" ref="H31:H48" si="1">SUM(F31,G31)</f>
        <v>179</v>
      </c>
      <c r="I31" s="133"/>
      <c r="J31" s="136">
        <v>0</v>
      </c>
    </row>
    <row r="32" spans="1:10" x14ac:dyDescent="0.25">
      <c r="A32" s="116">
        <v>23</v>
      </c>
      <c r="B32" s="11" t="s">
        <v>71</v>
      </c>
      <c r="C32" s="31">
        <v>19607</v>
      </c>
      <c r="D32" s="132" t="s">
        <v>72</v>
      </c>
      <c r="E32" s="13" t="s">
        <v>62</v>
      </c>
      <c r="F32" s="133">
        <v>88</v>
      </c>
      <c r="G32" s="32">
        <v>91</v>
      </c>
      <c r="H32" s="33">
        <f t="shared" si="1"/>
        <v>179</v>
      </c>
      <c r="I32" s="130"/>
      <c r="J32" s="134">
        <v>0</v>
      </c>
    </row>
    <row r="33" spans="1:10" x14ac:dyDescent="0.25">
      <c r="A33" s="116">
        <v>24</v>
      </c>
      <c r="B33" s="15" t="s">
        <v>73</v>
      </c>
      <c r="C33" s="16">
        <v>20435</v>
      </c>
      <c r="D33" s="17" t="s">
        <v>74</v>
      </c>
      <c r="E33" s="23" t="s">
        <v>75</v>
      </c>
      <c r="F33" s="24">
        <v>87</v>
      </c>
      <c r="G33" s="20">
        <v>91</v>
      </c>
      <c r="H33" s="7">
        <f t="shared" si="1"/>
        <v>178</v>
      </c>
      <c r="I33" s="133"/>
      <c r="J33" s="136">
        <v>3</v>
      </c>
    </row>
    <row r="34" spans="1:10" x14ac:dyDescent="0.25">
      <c r="A34" s="120">
        <v>25</v>
      </c>
      <c r="B34" s="11" t="s">
        <v>76</v>
      </c>
      <c r="C34" s="12">
        <v>17568</v>
      </c>
      <c r="D34" s="132" t="s">
        <v>77</v>
      </c>
      <c r="E34" s="13" t="s">
        <v>78</v>
      </c>
      <c r="F34" s="133">
        <v>91</v>
      </c>
      <c r="G34" s="32">
        <v>87</v>
      </c>
      <c r="H34" s="33">
        <f t="shared" si="1"/>
        <v>178</v>
      </c>
      <c r="I34" s="130"/>
      <c r="J34" s="137">
        <v>1</v>
      </c>
    </row>
    <row r="35" spans="1:10" x14ac:dyDescent="0.25">
      <c r="A35" s="116">
        <v>26</v>
      </c>
      <c r="B35" s="15" t="s">
        <v>79</v>
      </c>
      <c r="C35" s="38">
        <v>18544</v>
      </c>
      <c r="D35" s="17" t="s">
        <v>80</v>
      </c>
      <c r="E35" s="23" t="s">
        <v>25</v>
      </c>
      <c r="F35" s="24">
        <v>93</v>
      </c>
      <c r="G35" s="20">
        <v>85</v>
      </c>
      <c r="H35" s="7">
        <f t="shared" si="1"/>
        <v>178</v>
      </c>
      <c r="I35" s="133"/>
      <c r="J35" s="135">
        <v>1</v>
      </c>
    </row>
    <row r="36" spans="1:10" x14ac:dyDescent="0.25">
      <c r="A36" s="116">
        <v>27</v>
      </c>
      <c r="B36" s="11" t="s">
        <v>81</v>
      </c>
      <c r="C36" s="12">
        <v>22402</v>
      </c>
      <c r="D36" s="132" t="s">
        <v>82</v>
      </c>
      <c r="E36" s="39" t="s">
        <v>83</v>
      </c>
      <c r="F36" s="133">
        <v>90</v>
      </c>
      <c r="G36" s="32">
        <v>88</v>
      </c>
      <c r="H36" s="33">
        <f t="shared" si="1"/>
        <v>178</v>
      </c>
      <c r="I36" s="130"/>
      <c r="J36" s="131">
        <v>1</v>
      </c>
    </row>
    <row r="37" spans="1:10" x14ac:dyDescent="0.25">
      <c r="A37" s="116">
        <v>28</v>
      </c>
      <c r="B37" s="15" t="s">
        <v>84</v>
      </c>
      <c r="C37" s="34">
        <v>20491</v>
      </c>
      <c r="D37" s="17" t="s">
        <v>85</v>
      </c>
      <c r="E37" s="23" t="s">
        <v>86</v>
      </c>
      <c r="F37" s="24">
        <v>87</v>
      </c>
      <c r="G37" s="20">
        <v>90</v>
      </c>
      <c r="H37" s="7">
        <f t="shared" si="1"/>
        <v>177</v>
      </c>
      <c r="I37" s="130"/>
      <c r="J37" s="134">
        <v>3</v>
      </c>
    </row>
    <row r="38" spans="1:10" x14ac:dyDescent="0.25">
      <c r="A38" s="120">
        <v>29</v>
      </c>
      <c r="B38" s="11" t="s">
        <v>87</v>
      </c>
      <c r="C38" s="31">
        <v>22539</v>
      </c>
      <c r="D38" s="132" t="s">
        <v>88</v>
      </c>
      <c r="E38" s="13" t="s">
        <v>89</v>
      </c>
      <c r="F38" s="133">
        <v>94</v>
      </c>
      <c r="G38" s="32">
        <v>83</v>
      </c>
      <c r="H38" s="33">
        <f t="shared" si="1"/>
        <v>177</v>
      </c>
      <c r="I38" s="130"/>
      <c r="J38" s="131">
        <v>2</v>
      </c>
    </row>
    <row r="39" spans="1:10" x14ac:dyDescent="0.25">
      <c r="A39" s="116">
        <v>30</v>
      </c>
      <c r="B39" s="15" t="s">
        <v>90</v>
      </c>
      <c r="C39" s="16">
        <v>22628</v>
      </c>
      <c r="D39" s="17" t="s">
        <v>91</v>
      </c>
      <c r="E39" s="23" t="s">
        <v>28</v>
      </c>
      <c r="F39" s="24">
        <v>87</v>
      </c>
      <c r="G39" s="20">
        <v>90</v>
      </c>
      <c r="H39" s="7">
        <f t="shared" si="1"/>
        <v>177</v>
      </c>
      <c r="I39" s="133"/>
      <c r="J39" s="138">
        <v>2</v>
      </c>
    </row>
    <row r="40" spans="1:10" x14ac:dyDescent="0.25">
      <c r="A40" s="116">
        <v>31</v>
      </c>
      <c r="B40" s="11" t="s">
        <v>92</v>
      </c>
      <c r="C40" s="31">
        <v>23039</v>
      </c>
      <c r="D40" s="132" t="s">
        <v>93</v>
      </c>
      <c r="E40" s="13" t="s">
        <v>94</v>
      </c>
      <c r="F40" s="133">
        <v>87</v>
      </c>
      <c r="G40" s="32">
        <v>90</v>
      </c>
      <c r="H40" s="33">
        <f t="shared" si="1"/>
        <v>177</v>
      </c>
      <c r="I40" s="133"/>
      <c r="J40" s="135">
        <v>2</v>
      </c>
    </row>
    <row r="41" spans="1:10" x14ac:dyDescent="0.25">
      <c r="A41" s="139">
        <v>32</v>
      </c>
      <c r="B41" s="15" t="s">
        <v>95</v>
      </c>
      <c r="C41" s="16">
        <v>18631</v>
      </c>
      <c r="D41" s="17" t="s">
        <v>96</v>
      </c>
      <c r="E41" s="23" t="s">
        <v>70</v>
      </c>
      <c r="F41" s="24">
        <v>91</v>
      </c>
      <c r="G41" s="20">
        <v>86</v>
      </c>
      <c r="H41" s="7">
        <f t="shared" si="1"/>
        <v>177</v>
      </c>
      <c r="I41" s="133"/>
      <c r="J41" s="136">
        <v>1</v>
      </c>
    </row>
    <row r="42" spans="1:10" x14ac:dyDescent="0.25">
      <c r="A42" s="116">
        <v>33</v>
      </c>
      <c r="B42" s="13" t="s">
        <v>97</v>
      </c>
      <c r="C42" s="140">
        <v>20715</v>
      </c>
      <c r="D42" s="13" t="s">
        <v>98</v>
      </c>
      <c r="E42" s="132" t="s">
        <v>99</v>
      </c>
      <c r="F42" s="40">
        <v>93</v>
      </c>
      <c r="G42" s="32">
        <v>84</v>
      </c>
      <c r="H42" s="33">
        <f t="shared" si="1"/>
        <v>177</v>
      </c>
      <c r="I42" s="41"/>
      <c r="J42" s="141">
        <v>1</v>
      </c>
    </row>
    <row r="43" spans="1:10" x14ac:dyDescent="0.25">
      <c r="A43" s="116">
        <v>34</v>
      </c>
      <c r="B43" s="15" t="s">
        <v>100</v>
      </c>
      <c r="C43" s="38">
        <v>23017</v>
      </c>
      <c r="D43" s="17" t="s">
        <v>101</v>
      </c>
      <c r="E43" s="23" t="s">
        <v>102</v>
      </c>
      <c r="F43" s="24">
        <v>87</v>
      </c>
      <c r="G43" s="20">
        <v>89</v>
      </c>
      <c r="H43" s="7">
        <f t="shared" si="1"/>
        <v>176</v>
      </c>
      <c r="I43" s="42"/>
      <c r="J43" s="141">
        <v>2</v>
      </c>
    </row>
    <row r="44" spans="1:10" x14ac:dyDescent="0.25">
      <c r="A44" s="116">
        <v>35</v>
      </c>
      <c r="B44" s="43" t="s">
        <v>103</v>
      </c>
      <c r="C44" s="44">
        <v>16815</v>
      </c>
      <c r="D44" s="45" t="s">
        <v>104</v>
      </c>
      <c r="E44" s="18" t="s">
        <v>14</v>
      </c>
      <c r="F44" s="46">
        <v>88</v>
      </c>
      <c r="G44" s="14">
        <v>88</v>
      </c>
      <c r="H44" s="47">
        <f t="shared" si="1"/>
        <v>176</v>
      </c>
      <c r="I44" s="46"/>
      <c r="J44" s="135">
        <v>1</v>
      </c>
    </row>
    <row r="45" spans="1:10" x14ac:dyDescent="0.25">
      <c r="A45" s="116">
        <v>36</v>
      </c>
      <c r="B45" s="15" t="s">
        <v>105</v>
      </c>
      <c r="C45" s="16">
        <v>16897</v>
      </c>
      <c r="D45" s="17" t="s">
        <v>106</v>
      </c>
      <c r="E45" s="23" t="s">
        <v>14</v>
      </c>
      <c r="F45" s="24">
        <v>84</v>
      </c>
      <c r="G45" s="20">
        <v>92</v>
      </c>
      <c r="H45" s="7">
        <f t="shared" si="1"/>
        <v>176</v>
      </c>
      <c r="I45" s="133"/>
      <c r="J45" s="136">
        <v>1</v>
      </c>
    </row>
    <row r="46" spans="1:10" x14ac:dyDescent="0.25">
      <c r="A46" s="123">
        <v>37</v>
      </c>
      <c r="B46" s="11" t="s">
        <v>107</v>
      </c>
      <c r="C46" s="12">
        <v>15288</v>
      </c>
      <c r="D46" s="132" t="s">
        <v>108</v>
      </c>
      <c r="E46" s="13" t="s">
        <v>109</v>
      </c>
      <c r="F46" s="133">
        <v>88</v>
      </c>
      <c r="G46" s="32">
        <v>88</v>
      </c>
      <c r="H46" s="33">
        <f t="shared" si="1"/>
        <v>176</v>
      </c>
      <c r="I46" s="133"/>
      <c r="J46" s="135">
        <v>0</v>
      </c>
    </row>
    <row r="47" spans="1:10" x14ac:dyDescent="0.25">
      <c r="A47" s="116">
        <v>38</v>
      </c>
      <c r="B47" s="15" t="s">
        <v>110</v>
      </c>
      <c r="C47" s="16">
        <v>15362</v>
      </c>
      <c r="D47" s="17" t="s">
        <v>111</v>
      </c>
      <c r="E47" s="23" t="s">
        <v>112</v>
      </c>
      <c r="F47" s="24">
        <v>88</v>
      </c>
      <c r="G47" s="20">
        <v>88</v>
      </c>
      <c r="H47" s="7">
        <f t="shared" si="1"/>
        <v>176</v>
      </c>
      <c r="I47" s="133"/>
      <c r="J47" s="136">
        <v>0</v>
      </c>
    </row>
    <row r="48" spans="1:10" x14ac:dyDescent="0.25">
      <c r="A48" s="116">
        <v>39</v>
      </c>
      <c r="B48" s="11" t="s">
        <v>113</v>
      </c>
      <c r="C48" s="12">
        <v>17006</v>
      </c>
      <c r="D48" s="132" t="s">
        <v>114</v>
      </c>
      <c r="E48" s="13" t="s">
        <v>22</v>
      </c>
      <c r="F48" s="133">
        <v>89</v>
      </c>
      <c r="G48" s="32">
        <v>87</v>
      </c>
      <c r="H48" s="33">
        <f t="shared" si="1"/>
        <v>176</v>
      </c>
      <c r="I48" s="133"/>
      <c r="J48" s="135">
        <v>0</v>
      </c>
    </row>
    <row r="49" spans="1:10" x14ac:dyDescent="0.25">
      <c r="A49" s="120">
        <v>40</v>
      </c>
      <c r="B49" s="15" t="s">
        <v>115</v>
      </c>
      <c r="C49" s="16">
        <v>23009</v>
      </c>
      <c r="D49" s="17" t="s">
        <v>116</v>
      </c>
      <c r="E49" s="23" t="s">
        <v>117</v>
      </c>
      <c r="F49" s="24">
        <v>92</v>
      </c>
      <c r="G49" s="20">
        <v>72</v>
      </c>
      <c r="H49" s="7">
        <v>175</v>
      </c>
      <c r="I49" s="27"/>
      <c r="J49" s="150">
        <v>4</v>
      </c>
    </row>
    <row r="50" spans="1:10" x14ac:dyDescent="0.25">
      <c r="A50" s="142">
        <v>41</v>
      </c>
      <c r="B50" s="11" t="s">
        <v>118</v>
      </c>
      <c r="C50" s="12">
        <v>17509</v>
      </c>
      <c r="D50" s="132" t="s">
        <v>119</v>
      </c>
      <c r="E50" s="48" t="s">
        <v>120</v>
      </c>
      <c r="F50" s="133">
        <v>90</v>
      </c>
      <c r="G50" s="32">
        <v>85</v>
      </c>
      <c r="H50" s="33">
        <f t="shared" ref="H50:H103" si="2">SUM(F50,G50)</f>
        <v>175</v>
      </c>
      <c r="I50" s="130"/>
      <c r="J50" s="149">
        <v>3</v>
      </c>
    </row>
    <row r="51" spans="1:10" x14ac:dyDescent="0.25">
      <c r="A51" s="116">
        <v>42</v>
      </c>
      <c r="B51" s="15" t="s">
        <v>121</v>
      </c>
      <c r="C51" s="16">
        <v>20253</v>
      </c>
      <c r="D51" s="17" t="s">
        <v>122</v>
      </c>
      <c r="E51" s="23" t="s">
        <v>28</v>
      </c>
      <c r="F51" s="24">
        <v>88</v>
      </c>
      <c r="G51" s="20">
        <v>87</v>
      </c>
      <c r="H51" s="7">
        <f t="shared" si="2"/>
        <v>175</v>
      </c>
      <c r="I51" s="130"/>
      <c r="J51" s="131">
        <v>2</v>
      </c>
    </row>
    <row r="52" spans="1:10" x14ac:dyDescent="0.25">
      <c r="A52" s="142">
        <v>43</v>
      </c>
      <c r="B52" s="11" t="s">
        <v>123</v>
      </c>
      <c r="C52" s="31">
        <v>21155</v>
      </c>
      <c r="D52" s="132" t="s">
        <v>124</v>
      </c>
      <c r="E52" s="13" t="s">
        <v>125</v>
      </c>
      <c r="F52" s="133">
        <v>86</v>
      </c>
      <c r="G52" s="32">
        <v>89</v>
      </c>
      <c r="H52" s="33">
        <f t="shared" si="2"/>
        <v>175</v>
      </c>
      <c r="I52" s="133"/>
      <c r="J52" s="135">
        <v>2</v>
      </c>
    </row>
    <row r="53" spans="1:10" x14ac:dyDescent="0.25">
      <c r="A53" s="120">
        <v>44</v>
      </c>
      <c r="B53" s="15" t="s">
        <v>126</v>
      </c>
      <c r="C53" s="38">
        <v>22406</v>
      </c>
      <c r="D53" s="17" t="s">
        <v>127</v>
      </c>
      <c r="E53" s="23" t="s">
        <v>128</v>
      </c>
      <c r="F53" s="24">
        <v>87</v>
      </c>
      <c r="G53" s="20">
        <v>88</v>
      </c>
      <c r="H53" s="7">
        <f t="shared" si="2"/>
        <v>175</v>
      </c>
      <c r="I53" s="130"/>
      <c r="J53" s="131">
        <v>2</v>
      </c>
    </row>
    <row r="54" spans="1:10" x14ac:dyDescent="0.25">
      <c r="A54" s="143">
        <v>45</v>
      </c>
      <c r="B54" s="11" t="s">
        <v>129</v>
      </c>
      <c r="C54" s="31">
        <v>20435</v>
      </c>
      <c r="D54" s="132" t="s">
        <v>130</v>
      </c>
      <c r="E54" s="13" t="s">
        <v>31</v>
      </c>
      <c r="F54" s="133">
        <v>87</v>
      </c>
      <c r="G54" s="32">
        <v>88</v>
      </c>
      <c r="H54" s="33">
        <f t="shared" si="2"/>
        <v>175</v>
      </c>
      <c r="I54" s="130"/>
      <c r="J54" s="134">
        <v>0</v>
      </c>
    </row>
    <row r="55" spans="1:10" x14ac:dyDescent="0.25">
      <c r="A55" s="125">
        <v>46</v>
      </c>
      <c r="B55" s="15" t="s">
        <v>131</v>
      </c>
      <c r="C55" s="38">
        <v>21969</v>
      </c>
      <c r="D55" s="17" t="s">
        <v>132</v>
      </c>
      <c r="E55" s="23" t="s">
        <v>102</v>
      </c>
      <c r="F55" s="24">
        <v>92</v>
      </c>
      <c r="G55" s="20">
        <v>83</v>
      </c>
      <c r="H55" s="7">
        <f t="shared" si="2"/>
        <v>175</v>
      </c>
      <c r="I55" s="133"/>
      <c r="J55" s="136">
        <v>0</v>
      </c>
    </row>
    <row r="56" spans="1:10" x14ac:dyDescent="0.25">
      <c r="A56" s="144">
        <v>47</v>
      </c>
      <c r="B56" s="11" t="s">
        <v>133</v>
      </c>
      <c r="C56" s="12">
        <v>18774</v>
      </c>
      <c r="D56" s="132" t="s">
        <v>134</v>
      </c>
      <c r="E56" s="13" t="s">
        <v>135</v>
      </c>
      <c r="F56" s="133">
        <v>90</v>
      </c>
      <c r="G56" s="32">
        <v>84</v>
      </c>
      <c r="H56" s="33">
        <f t="shared" si="2"/>
        <v>174</v>
      </c>
      <c r="I56" s="133"/>
      <c r="J56" s="135">
        <v>2</v>
      </c>
    </row>
    <row r="57" spans="1:10" x14ac:dyDescent="0.25">
      <c r="A57" s="125">
        <v>48</v>
      </c>
      <c r="B57" s="15" t="s">
        <v>136</v>
      </c>
      <c r="C57" s="16">
        <v>21585</v>
      </c>
      <c r="D57" s="17" t="s">
        <v>137</v>
      </c>
      <c r="E57" s="23" t="s">
        <v>138</v>
      </c>
      <c r="F57" s="24">
        <v>86</v>
      </c>
      <c r="G57" s="20">
        <v>88</v>
      </c>
      <c r="H57" s="7">
        <f t="shared" si="2"/>
        <v>174</v>
      </c>
      <c r="I57" s="133"/>
      <c r="J57" s="136">
        <v>2</v>
      </c>
    </row>
    <row r="58" spans="1:10" x14ac:dyDescent="0.25">
      <c r="A58" s="144">
        <v>49</v>
      </c>
      <c r="B58" s="15" t="s">
        <v>139</v>
      </c>
      <c r="C58" s="16">
        <v>19611</v>
      </c>
      <c r="D58" s="17" t="s">
        <v>140</v>
      </c>
      <c r="E58" s="23" t="s">
        <v>78</v>
      </c>
      <c r="F58" s="24">
        <v>90</v>
      </c>
      <c r="G58" s="20">
        <v>83</v>
      </c>
      <c r="H58" s="7">
        <f t="shared" si="2"/>
        <v>173</v>
      </c>
      <c r="I58" s="130"/>
      <c r="J58" s="134">
        <v>1</v>
      </c>
    </row>
    <row r="59" spans="1:10" x14ac:dyDescent="0.25">
      <c r="A59" s="125">
        <v>50</v>
      </c>
      <c r="B59" s="11" t="s">
        <v>141</v>
      </c>
      <c r="C59" s="12">
        <v>20929</v>
      </c>
      <c r="D59" s="132" t="s">
        <v>142</v>
      </c>
      <c r="E59" s="13" t="s">
        <v>143</v>
      </c>
      <c r="F59" s="133">
        <v>85</v>
      </c>
      <c r="G59" s="32">
        <v>88</v>
      </c>
      <c r="H59" s="33">
        <f t="shared" si="2"/>
        <v>173</v>
      </c>
      <c r="I59" s="130"/>
      <c r="J59" s="136">
        <v>1</v>
      </c>
    </row>
    <row r="60" spans="1:10" x14ac:dyDescent="0.25">
      <c r="A60" s="125">
        <v>51</v>
      </c>
      <c r="B60" s="43" t="s">
        <v>144</v>
      </c>
      <c r="C60" s="44">
        <v>22616</v>
      </c>
      <c r="D60" s="45" t="s">
        <v>145</v>
      </c>
      <c r="E60" s="18" t="s">
        <v>22</v>
      </c>
      <c r="F60" s="46">
        <v>89</v>
      </c>
      <c r="G60" s="14">
        <v>84</v>
      </c>
      <c r="H60" s="47">
        <f t="shared" si="2"/>
        <v>173</v>
      </c>
      <c r="I60" s="133"/>
      <c r="J60" s="135">
        <v>1</v>
      </c>
    </row>
    <row r="61" spans="1:10" x14ac:dyDescent="0.25">
      <c r="A61" s="144">
        <v>52</v>
      </c>
      <c r="B61" s="15" t="s">
        <v>146</v>
      </c>
      <c r="C61" s="16">
        <v>15743</v>
      </c>
      <c r="D61" s="17" t="s">
        <v>147</v>
      </c>
      <c r="E61" s="23" t="s">
        <v>148</v>
      </c>
      <c r="F61" s="24">
        <v>88</v>
      </c>
      <c r="G61" s="20">
        <v>85</v>
      </c>
      <c r="H61" s="7">
        <f t="shared" si="2"/>
        <v>173</v>
      </c>
      <c r="I61" s="133"/>
      <c r="J61" s="136">
        <v>0</v>
      </c>
    </row>
    <row r="62" spans="1:10" x14ac:dyDescent="0.25">
      <c r="A62" s="125">
        <v>53</v>
      </c>
      <c r="B62" s="15" t="s">
        <v>149</v>
      </c>
      <c r="C62" s="16">
        <v>20911</v>
      </c>
      <c r="D62" s="17" t="s">
        <v>150</v>
      </c>
      <c r="E62" s="23" t="s">
        <v>120</v>
      </c>
      <c r="F62" s="24">
        <v>80</v>
      </c>
      <c r="G62" s="20">
        <v>93</v>
      </c>
      <c r="H62" s="7">
        <f t="shared" si="2"/>
        <v>173</v>
      </c>
      <c r="I62" s="133"/>
      <c r="J62" s="135">
        <v>0</v>
      </c>
    </row>
    <row r="63" spans="1:10" x14ac:dyDescent="0.25">
      <c r="A63" s="125">
        <v>54</v>
      </c>
      <c r="B63" s="11" t="s">
        <v>151</v>
      </c>
      <c r="C63" s="31">
        <v>19609</v>
      </c>
      <c r="D63" s="132" t="s">
        <v>152</v>
      </c>
      <c r="E63" s="13" t="s">
        <v>83</v>
      </c>
      <c r="F63" s="133">
        <v>90</v>
      </c>
      <c r="G63" s="32">
        <v>82</v>
      </c>
      <c r="H63" s="33">
        <f t="shared" si="2"/>
        <v>172</v>
      </c>
      <c r="I63" s="130"/>
      <c r="J63" s="131">
        <v>2</v>
      </c>
    </row>
    <row r="64" spans="1:10" x14ac:dyDescent="0.25">
      <c r="A64" s="145">
        <v>93</v>
      </c>
      <c r="B64" s="49" t="s">
        <v>153</v>
      </c>
      <c r="C64" s="50">
        <v>21302</v>
      </c>
      <c r="D64" s="49" t="s">
        <v>154</v>
      </c>
      <c r="E64" s="49" t="s">
        <v>155</v>
      </c>
      <c r="F64" s="133">
        <v>87</v>
      </c>
      <c r="G64" s="32">
        <v>85</v>
      </c>
      <c r="H64" s="7">
        <f t="shared" si="2"/>
        <v>172</v>
      </c>
      <c r="I64" s="130"/>
      <c r="J64" s="146">
        <v>1</v>
      </c>
    </row>
    <row r="65" spans="1:10" x14ac:dyDescent="0.25">
      <c r="A65" s="144">
        <v>55</v>
      </c>
      <c r="B65" s="15" t="s">
        <v>156</v>
      </c>
      <c r="C65" s="38">
        <v>18411</v>
      </c>
      <c r="D65" s="17" t="s">
        <v>157</v>
      </c>
      <c r="E65" s="23" t="s">
        <v>158</v>
      </c>
      <c r="F65" s="27">
        <v>88</v>
      </c>
      <c r="G65" s="20">
        <v>83</v>
      </c>
      <c r="H65" s="7">
        <f t="shared" si="2"/>
        <v>171</v>
      </c>
      <c r="I65" s="130"/>
      <c r="J65" s="131">
        <v>1</v>
      </c>
    </row>
    <row r="66" spans="1:10" x14ac:dyDescent="0.25">
      <c r="A66" s="125">
        <v>56</v>
      </c>
      <c r="B66" s="11" t="s">
        <v>159</v>
      </c>
      <c r="C66" s="12">
        <v>19020</v>
      </c>
      <c r="D66" s="132" t="s">
        <v>160</v>
      </c>
      <c r="E66" s="13" t="s">
        <v>78</v>
      </c>
      <c r="F66" s="133">
        <v>84</v>
      </c>
      <c r="G66" s="32">
        <v>87</v>
      </c>
      <c r="H66" s="33">
        <f t="shared" si="2"/>
        <v>171</v>
      </c>
      <c r="I66" s="130"/>
      <c r="J66" s="134">
        <v>1</v>
      </c>
    </row>
    <row r="67" spans="1:10" x14ac:dyDescent="0.25">
      <c r="A67" s="144">
        <v>57</v>
      </c>
      <c r="B67" s="15" t="s">
        <v>161</v>
      </c>
      <c r="C67" s="38">
        <v>17305</v>
      </c>
      <c r="D67" s="17" t="s">
        <v>162</v>
      </c>
      <c r="E67" s="23" t="s">
        <v>112</v>
      </c>
      <c r="F67" s="24">
        <v>85</v>
      </c>
      <c r="G67" s="20">
        <v>86</v>
      </c>
      <c r="H67" s="7">
        <f t="shared" si="2"/>
        <v>171</v>
      </c>
      <c r="I67" s="130"/>
      <c r="J67" s="131">
        <v>0</v>
      </c>
    </row>
    <row r="68" spans="1:10" x14ac:dyDescent="0.25">
      <c r="A68" s="125">
        <v>58</v>
      </c>
      <c r="B68" s="43" t="s">
        <v>163</v>
      </c>
      <c r="C68" s="44">
        <v>16659</v>
      </c>
      <c r="D68" s="45" t="s">
        <v>164</v>
      </c>
      <c r="E68" s="18" t="s">
        <v>165</v>
      </c>
      <c r="F68" s="46">
        <v>78</v>
      </c>
      <c r="G68" s="14">
        <v>92</v>
      </c>
      <c r="H68" s="33">
        <f t="shared" si="2"/>
        <v>170</v>
      </c>
      <c r="I68" s="133"/>
      <c r="J68" s="135">
        <v>3</v>
      </c>
    </row>
    <row r="69" spans="1:10" x14ac:dyDescent="0.25">
      <c r="A69" s="147">
        <v>80</v>
      </c>
      <c r="B69" s="15" t="s">
        <v>166</v>
      </c>
      <c r="C69" s="16">
        <v>17685</v>
      </c>
      <c r="D69" s="17" t="s">
        <v>167</v>
      </c>
      <c r="E69" s="23" t="s">
        <v>168</v>
      </c>
      <c r="F69" s="24">
        <v>84</v>
      </c>
      <c r="G69" s="20">
        <v>86</v>
      </c>
      <c r="H69" s="52">
        <f t="shared" si="2"/>
        <v>170</v>
      </c>
      <c r="I69" s="130"/>
      <c r="J69" s="148">
        <v>3</v>
      </c>
    </row>
    <row r="70" spans="1:10" x14ac:dyDescent="0.25">
      <c r="A70" s="125">
        <v>59</v>
      </c>
      <c r="B70" s="23" t="s">
        <v>169</v>
      </c>
      <c r="C70" s="53">
        <v>21520</v>
      </c>
      <c r="D70" s="23" t="s">
        <v>72</v>
      </c>
      <c r="E70" s="17" t="s">
        <v>62</v>
      </c>
      <c r="F70" s="20">
        <v>85</v>
      </c>
      <c r="G70" s="24">
        <v>85</v>
      </c>
      <c r="H70" s="7">
        <f t="shared" si="2"/>
        <v>170</v>
      </c>
      <c r="I70" s="21"/>
      <c r="J70" s="134">
        <v>3</v>
      </c>
    </row>
    <row r="71" spans="1:10" x14ac:dyDescent="0.25">
      <c r="A71" s="125">
        <v>60</v>
      </c>
      <c r="B71" s="23" t="s">
        <v>170</v>
      </c>
      <c r="C71" s="54">
        <v>18797</v>
      </c>
      <c r="D71" s="23" t="s">
        <v>171</v>
      </c>
      <c r="E71" s="17" t="s">
        <v>117</v>
      </c>
      <c r="F71" s="20">
        <v>86</v>
      </c>
      <c r="G71" s="24">
        <v>84</v>
      </c>
      <c r="H71" s="7">
        <f t="shared" si="2"/>
        <v>170</v>
      </c>
      <c r="I71" s="21"/>
      <c r="J71" s="134">
        <v>2</v>
      </c>
    </row>
    <row r="72" spans="1:10" x14ac:dyDescent="0.25">
      <c r="A72" s="125">
        <v>61</v>
      </c>
      <c r="B72" s="23" t="s">
        <v>172</v>
      </c>
      <c r="C72" s="53">
        <v>19614</v>
      </c>
      <c r="D72" s="23" t="s">
        <v>173</v>
      </c>
      <c r="E72" s="17" t="s">
        <v>62</v>
      </c>
      <c r="F72" s="20">
        <v>82</v>
      </c>
      <c r="G72" s="24">
        <v>88</v>
      </c>
      <c r="H72" s="7">
        <f t="shared" si="2"/>
        <v>170</v>
      </c>
      <c r="I72" s="21"/>
      <c r="J72" s="134">
        <v>2</v>
      </c>
    </row>
    <row r="73" spans="1:10" x14ac:dyDescent="0.25">
      <c r="A73" s="145">
        <v>62</v>
      </c>
      <c r="B73" s="26" t="s">
        <v>174</v>
      </c>
      <c r="C73" s="55">
        <v>19938</v>
      </c>
      <c r="D73" s="23" t="s">
        <v>175</v>
      </c>
      <c r="E73" s="25" t="s">
        <v>176</v>
      </c>
      <c r="F73" s="28">
        <v>87</v>
      </c>
      <c r="G73" s="27">
        <v>83</v>
      </c>
      <c r="H73" s="7">
        <f t="shared" si="2"/>
        <v>170</v>
      </c>
      <c r="I73" s="41"/>
      <c r="J73" s="149">
        <v>1</v>
      </c>
    </row>
    <row r="74" spans="1:10" x14ac:dyDescent="0.25">
      <c r="A74" s="145">
        <v>63</v>
      </c>
      <c r="B74" s="26" t="s">
        <v>177</v>
      </c>
      <c r="C74" s="56">
        <v>21020</v>
      </c>
      <c r="D74" s="26" t="s">
        <v>178</v>
      </c>
      <c r="E74" s="25" t="s">
        <v>28</v>
      </c>
      <c r="F74" s="28">
        <v>87</v>
      </c>
      <c r="G74" s="27">
        <v>83</v>
      </c>
      <c r="H74" s="7">
        <f t="shared" si="2"/>
        <v>170</v>
      </c>
      <c r="I74" s="41"/>
      <c r="J74" s="149">
        <v>1</v>
      </c>
    </row>
    <row r="75" spans="1:10" x14ac:dyDescent="0.25">
      <c r="A75" s="145">
        <v>64</v>
      </c>
      <c r="B75" s="57" t="s">
        <v>179</v>
      </c>
      <c r="C75" s="56">
        <v>21427</v>
      </c>
      <c r="D75" s="26" t="s">
        <v>180</v>
      </c>
      <c r="E75" s="25" t="s">
        <v>22</v>
      </c>
      <c r="F75" s="28">
        <v>88</v>
      </c>
      <c r="G75" s="27">
        <v>82</v>
      </c>
      <c r="H75" s="7">
        <f t="shared" si="2"/>
        <v>170</v>
      </c>
      <c r="I75" s="41"/>
      <c r="J75" s="150">
        <v>1</v>
      </c>
    </row>
    <row r="76" spans="1:10" x14ac:dyDescent="0.25">
      <c r="A76" s="145">
        <v>65</v>
      </c>
      <c r="B76" s="26" t="s">
        <v>181</v>
      </c>
      <c r="C76" s="55">
        <v>21794</v>
      </c>
      <c r="D76" s="26" t="s">
        <v>182</v>
      </c>
      <c r="E76" s="25" t="s">
        <v>183</v>
      </c>
      <c r="F76" s="28">
        <v>88</v>
      </c>
      <c r="G76" s="27">
        <v>82</v>
      </c>
      <c r="H76" s="7">
        <f t="shared" si="2"/>
        <v>170</v>
      </c>
      <c r="I76" s="27"/>
      <c r="J76" s="150">
        <v>1</v>
      </c>
    </row>
    <row r="77" spans="1:10" x14ac:dyDescent="0.25">
      <c r="A77" s="125">
        <v>66</v>
      </c>
      <c r="B77" s="23" t="s">
        <v>184</v>
      </c>
      <c r="C77" s="53">
        <v>20108</v>
      </c>
      <c r="D77" s="23" t="s">
        <v>185</v>
      </c>
      <c r="E77" s="17" t="s">
        <v>99</v>
      </c>
      <c r="F77" s="20">
        <v>88</v>
      </c>
      <c r="G77" s="24">
        <v>82</v>
      </c>
      <c r="H77" s="7">
        <f t="shared" si="2"/>
        <v>170</v>
      </c>
      <c r="I77" s="24"/>
      <c r="J77" s="135">
        <v>0</v>
      </c>
    </row>
    <row r="78" spans="1:10" x14ac:dyDescent="0.25">
      <c r="A78" s="145">
        <v>67</v>
      </c>
      <c r="B78" s="26" t="s">
        <v>186</v>
      </c>
      <c r="C78" s="56">
        <v>19855</v>
      </c>
      <c r="D78" s="26" t="s">
        <v>187</v>
      </c>
      <c r="E78" s="25" t="s">
        <v>188</v>
      </c>
      <c r="F78" s="28">
        <v>81</v>
      </c>
      <c r="G78" s="27">
        <v>88</v>
      </c>
      <c r="H78" s="29">
        <f t="shared" si="2"/>
        <v>169</v>
      </c>
      <c r="I78" s="41"/>
      <c r="J78" s="149">
        <v>1</v>
      </c>
    </row>
    <row r="79" spans="1:10" x14ac:dyDescent="0.25">
      <c r="A79" s="145">
        <v>68</v>
      </c>
      <c r="B79" s="26" t="s">
        <v>189</v>
      </c>
      <c r="C79" s="55">
        <v>18687</v>
      </c>
      <c r="D79" s="26" t="s">
        <v>190</v>
      </c>
      <c r="E79" s="25" t="s">
        <v>22</v>
      </c>
      <c r="F79" s="28">
        <v>87</v>
      </c>
      <c r="G79" s="27">
        <v>82</v>
      </c>
      <c r="H79" s="7">
        <f t="shared" si="2"/>
        <v>169</v>
      </c>
      <c r="I79" s="41"/>
      <c r="J79" s="149">
        <v>0</v>
      </c>
    </row>
    <row r="80" spans="1:10" x14ac:dyDescent="0.25">
      <c r="A80" s="145">
        <v>69</v>
      </c>
      <c r="B80" s="26" t="s">
        <v>191</v>
      </c>
      <c r="C80" s="55">
        <v>19274</v>
      </c>
      <c r="D80" s="26" t="s">
        <v>192</v>
      </c>
      <c r="E80" s="25" t="s">
        <v>193</v>
      </c>
      <c r="F80" s="28">
        <v>90</v>
      </c>
      <c r="G80" s="27">
        <v>78</v>
      </c>
      <c r="H80" s="7">
        <f t="shared" si="2"/>
        <v>168</v>
      </c>
      <c r="I80" s="27"/>
      <c r="J80" s="150">
        <v>1</v>
      </c>
    </row>
    <row r="81" spans="1:10" x14ac:dyDescent="0.25">
      <c r="A81" s="145">
        <v>70</v>
      </c>
      <c r="B81" s="26" t="s">
        <v>194</v>
      </c>
      <c r="C81" s="56">
        <v>20362</v>
      </c>
      <c r="D81" s="26" t="s">
        <v>195</v>
      </c>
      <c r="E81" s="25" t="s">
        <v>19</v>
      </c>
      <c r="F81" s="28">
        <v>85</v>
      </c>
      <c r="G81" s="27">
        <v>83</v>
      </c>
      <c r="H81" s="7">
        <f t="shared" si="2"/>
        <v>168</v>
      </c>
      <c r="I81" s="41"/>
      <c r="J81" s="149">
        <v>0</v>
      </c>
    </row>
    <row r="82" spans="1:10" x14ac:dyDescent="0.25">
      <c r="A82" s="145">
        <v>71</v>
      </c>
      <c r="B82" s="26" t="s">
        <v>196</v>
      </c>
      <c r="C82" s="55">
        <v>20444</v>
      </c>
      <c r="D82" s="26" t="s">
        <v>124</v>
      </c>
      <c r="E82" s="25" t="s">
        <v>125</v>
      </c>
      <c r="F82" s="28">
        <v>86</v>
      </c>
      <c r="G82" s="27">
        <v>82</v>
      </c>
      <c r="H82" s="7">
        <f t="shared" si="2"/>
        <v>168</v>
      </c>
      <c r="I82" s="27"/>
      <c r="J82" s="150">
        <v>0</v>
      </c>
    </row>
    <row r="83" spans="1:10" x14ac:dyDescent="0.25">
      <c r="A83" s="145">
        <v>72</v>
      </c>
      <c r="B83" s="26" t="s">
        <v>197</v>
      </c>
      <c r="C83" s="55">
        <v>19289</v>
      </c>
      <c r="D83" s="26" t="s">
        <v>198</v>
      </c>
      <c r="E83" s="25" t="s">
        <v>176</v>
      </c>
      <c r="F83" s="28">
        <v>86</v>
      </c>
      <c r="G83" s="27">
        <v>81</v>
      </c>
      <c r="H83" s="7">
        <f t="shared" si="2"/>
        <v>167</v>
      </c>
      <c r="I83" s="41"/>
      <c r="J83" s="149">
        <v>1</v>
      </c>
    </row>
    <row r="84" spans="1:10" x14ac:dyDescent="0.25">
      <c r="A84" s="145">
        <v>73</v>
      </c>
      <c r="B84" s="26" t="s">
        <v>199</v>
      </c>
      <c r="C84" s="55">
        <v>20392</v>
      </c>
      <c r="D84" s="26" t="s">
        <v>200</v>
      </c>
      <c r="E84" s="25" t="s">
        <v>201</v>
      </c>
      <c r="F84" s="28">
        <v>84</v>
      </c>
      <c r="G84" s="27">
        <v>83</v>
      </c>
      <c r="H84" s="7">
        <f t="shared" si="2"/>
        <v>167</v>
      </c>
      <c r="I84" s="27"/>
      <c r="J84" s="150">
        <v>0</v>
      </c>
    </row>
    <row r="85" spans="1:10" x14ac:dyDescent="0.25">
      <c r="A85" s="145">
        <v>74</v>
      </c>
      <c r="B85" s="26" t="s">
        <v>202</v>
      </c>
      <c r="C85" s="55">
        <v>18641</v>
      </c>
      <c r="D85" s="26" t="s">
        <v>203</v>
      </c>
      <c r="E85" s="25" t="s">
        <v>120</v>
      </c>
      <c r="F85" s="28">
        <v>84</v>
      </c>
      <c r="G85" s="27">
        <v>81</v>
      </c>
      <c r="H85" s="7">
        <f t="shared" si="2"/>
        <v>165</v>
      </c>
      <c r="I85" s="41"/>
      <c r="J85" s="149">
        <v>0</v>
      </c>
    </row>
    <row r="86" spans="1:10" x14ac:dyDescent="0.25">
      <c r="A86" s="125">
        <v>75</v>
      </c>
      <c r="B86" s="23" t="s">
        <v>204</v>
      </c>
      <c r="C86" s="54">
        <v>22810</v>
      </c>
      <c r="D86" s="58" t="s">
        <v>205</v>
      </c>
      <c r="E86" s="17" t="s">
        <v>176</v>
      </c>
      <c r="F86" s="20">
        <v>80</v>
      </c>
      <c r="G86" s="24">
        <v>85</v>
      </c>
      <c r="H86" s="7">
        <f t="shared" si="2"/>
        <v>165</v>
      </c>
      <c r="I86" s="21"/>
      <c r="J86" s="134">
        <v>0</v>
      </c>
    </row>
    <row r="87" spans="1:10" x14ac:dyDescent="0.25">
      <c r="A87" s="145">
        <v>76</v>
      </c>
      <c r="B87" s="11" t="s">
        <v>206</v>
      </c>
      <c r="C87" s="12">
        <v>20190</v>
      </c>
      <c r="D87" s="132" t="s">
        <v>207</v>
      </c>
      <c r="E87" s="13" t="s">
        <v>188</v>
      </c>
      <c r="F87" s="133">
        <v>80</v>
      </c>
      <c r="G87" s="14">
        <v>84</v>
      </c>
      <c r="H87" s="59">
        <f t="shared" si="2"/>
        <v>164</v>
      </c>
      <c r="I87" s="130"/>
      <c r="J87" s="131">
        <v>1</v>
      </c>
    </row>
    <row r="88" spans="1:10" x14ac:dyDescent="0.25">
      <c r="A88" s="144">
        <v>77</v>
      </c>
      <c r="B88" s="15" t="s">
        <v>208</v>
      </c>
      <c r="C88" s="16">
        <v>17950</v>
      </c>
      <c r="D88" s="17" t="s">
        <v>162</v>
      </c>
      <c r="E88" s="23" t="s">
        <v>112</v>
      </c>
      <c r="F88" s="24">
        <v>86</v>
      </c>
      <c r="G88" s="20">
        <v>78</v>
      </c>
      <c r="H88" s="60">
        <f t="shared" si="2"/>
        <v>164</v>
      </c>
      <c r="I88" s="24"/>
      <c r="J88" s="135">
        <v>0</v>
      </c>
    </row>
    <row r="89" spans="1:10" x14ac:dyDescent="0.25">
      <c r="A89" s="125">
        <v>78</v>
      </c>
      <c r="B89" s="11" t="s">
        <v>209</v>
      </c>
      <c r="C89" s="31">
        <v>22824</v>
      </c>
      <c r="D89" s="132" t="s">
        <v>210</v>
      </c>
      <c r="E89" s="13" t="s">
        <v>211</v>
      </c>
      <c r="F89" s="133">
        <v>86</v>
      </c>
      <c r="G89" s="32">
        <v>77</v>
      </c>
      <c r="H89" s="59">
        <f t="shared" si="2"/>
        <v>163</v>
      </c>
      <c r="I89" s="130"/>
      <c r="J89" s="131">
        <v>2</v>
      </c>
    </row>
    <row r="90" spans="1:10" x14ac:dyDescent="0.25">
      <c r="A90" s="144">
        <v>79</v>
      </c>
      <c r="B90" s="15" t="s">
        <v>212</v>
      </c>
      <c r="C90" s="16">
        <v>15901</v>
      </c>
      <c r="D90" s="17" t="s">
        <v>213</v>
      </c>
      <c r="E90" s="23" t="s">
        <v>43</v>
      </c>
      <c r="F90" s="24">
        <v>79</v>
      </c>
      <c r="G90" s="20">
        <v>84</v>
      </c>
      <c r="H90" s="60">
        <f t="shared" si="2"/>
        <v>163</v>
      </c>
      <c r="I90" s="21"/>
      <c r="J90" s="134">
        <v>0</v>
      </c>
    </row>
    <row r="91" spans="1:10" x14ac:dyDescent="0.25">
      <c r="A91" s="125">
        <v>80</v>
      </c>
      <c r="B91" s="15" t="s">
        <v>214</v>
      </c>
      <c r="C91" s="38">
        <v>22906</v>
      </c>
      <c r="D91" s="17" t="s">
        <v>215</v>
      </c>
      <c r="E91" s="23" t="s">
        <v>22</v>
      </c>
      <c r="F91" s="24">
        <v>76</v>
      </c>
      <c r="G91" s="20">
        <v>87</v>
      </c>
      <c r="H91" s="60">
        <f t="shared" si="2"/>
        <v>163</v>
      </c>
      <c r="I91" s="21"/>
      <c r="J91" s="134">
        <v>0</v>
      </c>
    </row>
    <row r="92" spans="1:10" x14ac:dyDescent="0.25">
      <c r="A92" s="144">
        <v>81</v>
      </c>
      <c r="B92" s="11" t="s">
        <v>216</v>
      </c>
      <c r="C92" s="12">
        <v>21769</v>
      </c>
      <c r="D92" s="132" t="s">
        <v>217</v>
      </c>
      <c r="E92" s="13" t="s">
        <v>19</v>
      </c>
      <c r="F92" s="133">
        <v>84</v>
      </c>
      <c r="G92" s="32">
        <v>78</v>
      </c>
      <c r="H92" s="59">
        <f t="shared" si="2"/>
        <v>162</v>
      </c>
      <c r="I92" s="130"/>
      <c r="J92" s="131">
        <v>2</v>
      </c>
    </row>
    <row r="93" spans="1:10" x14ac:dyDescent="0.25">
      <c r="A93" s="125">
        <v>82</v>
      </c>
      <c r="B93" s="15" t="s">
        <v>107</v>
      </c>
      <c r="C93" s="16">
        <v>17975</v>
      </c>
      <c r="D93" s="17" t="s">
        <v>218</v>
      </c>
      <c r="E93" s="23" t="s">
        <v>78</v>
      </c>
      <c r="F93" s="24">
        <v>75</v>
      </c>
      <c r="G93" s="20">
        <v>87</v>
      </c>
      <c r="H93" s="60">
        <f t="shared" si="2"/>
        <v>162</v>
      </c>
      <c r="I93" s="21"/>
      <c r="J93" s="134">
        <v>0</v>
      </c>
    </row>
    <row r="94" spans="1:10" x14ac:dyDescent="0.25">
      <c r="A94" s="144">
        <v>83</v>
      </c>
      <c r="B94" s="15" t="s">
        <v>219</v>
      </c>
      <c r="C94" s="16">
        <v>22830</v>
      </c>
      <c r="D94" s="17" t="s">
        <v>220</v>
      </c>
      <c r="E94" s="23" t="s">
        <v>221</v>
      </c>
      <c r="F94" s="24">
        <v>66</v>
      </c>
      <c r="G94" s="20">
        <v>95</v>
      </c>
      <c r="H94" s="60">
        <f t="shared" si="2"/>
        <v>161</v>
      </c>
      <c r="I94" s="24"/>
      <c r="J94" s="135">
        <v>1</v>
      </c>
    </row>
    <row r="95" spans="1:10" x14ac:dyDescent="0.25">
      <c r="A95" s="125">
        <v>84</v>
      </c>
      <c r="B95" s="15" t="s">
        <v>222</v>
      </c>
      <c r="C95" s="16">
        <v>15972</v>
      </c>
      <c r="D95" s="17" t="s">
        <v>223</v>
      </c>
      <c r="E95" s="23" t="s">
        <v>112</v>
      </c>
      <c r="F95" s="24">
        <v>82</v>
      </c>
      <c r="G95" s="20">
        <v>79</v>
      </c>
      <c r="H95" s="60">
        <f t="shared" si="2"/>
        <v>161</v>
      </c>
      <c r="I95" s="24"/>
      <c r="J95" s="134">
        <v>0</v>
      </c>
    </row>
    <row r="96" spans="1:10" x14ac:dyDescent="0.25">
      <c r="A96" s="125">
        <v>85</v>
      </c>
      <c r="B96" s="51" t="s">
        <v>224</v>
      </c>
      <c r="C96" s="34">
        <v>16085</v>
      </c>
      <c r="D96" s="22" t="s">
        <v>225</v>
      </c>
      <c r="E96" s="35" t="s">
        <v>226</v>
      </c>
      <c r="F96" s="36">
        <v>76</v>
      </c>
      <c r="G96" s="30">
        <v>85</v>
      </c>
      <c r="H96" s="60">
        <f t="shared" si="2"/>
        <v>161</v>
      </c>
      <c r="I96" s="21"/>
      <c r="J96" s="134">
        <v>0</v>
      </c>
    </row>
    <row r="97" spans="1:10" x14ac:dyDescent="0.25">
      <c r="A97" s="125">
        <v>86</v>
      </c>
      <c r="B97" s="15" t="s">
        <v>227</v>
      </c>
      <c r="C97" s="38">
        <v>23263</v>
      </c>
      <c r="D97" s="17" t="s">
        <v>228</v>
      </c>
      <c r="E97" s="23" t="s">
        <v>229</v>
      </c>
      <c r="F97" s="24">
        <v>82</v>
      </c>
      <c r="G97" s="20">
        <v>79</v>
      </c>
      <c r="H97" s="60">
        <f t="shared" si="2"/>
        <v>161</v>
      </c>
      <c r="I97" s="21"/>
      <c r="J97" s="134">
        <v>0</v>
      </c>
    </row>
    <row r="98" spans="1:10" x14ac:dyDescent="0.25">
      <c r="A98" s="151">
        <v>87</v>
      </c>
      <c r="B98" s="18" t="s">
        <v>230</v>
      </c>
      <c r="C98" s="140">
        <v>16159</v>
      </c>
      <c r="D98" s="18" t="s">
        <v>231</v>
      </c>
      <c r="E98" s="132" t="s">
        <v>11</v>
      </c>
      <c r="F98" s="61">
        <v>75</v>
      </c>
      <c r="G98" s="32">
        <v>85</v>
      </c>
      <c r="H98" s="60">
        <f t="shared" si="2"/>
        <v>160</v>
      </c>
      <c r="I98" s="130"/>
      <c r="J98" s="134">
        <v>3</v>
      </c>
    </row>
    <row r="99" spans="1:10" x14ac:dyDescent="0.25">
      <c r="A99" s="152">
        <v>88</v>
      </c>
      <c r="B99" s="62" t="s">
        <v>232</v>
      </c>
      <c r="C99" s="54">
        <v>18790</v>
      </c>
      <c r="D99" s="23" t="s">
        <v>233</v>
      </c>
      <c r="E99" s="17" t="s">
        <v>83</v>
      </c>
      <c r="F99" s="19">
        <v>77</v>
      </c>
      <c r="G99" s="20">
        <v>82</v>
      </c>
      <c r="H99" s="60">
        <f t="shared" si="2"/>
        <v>159</v>
      </c>
      <c r="I99" s="21"/>
      <c r="J99" s="134">
        <v>1</v>
      </c>
    </row>
    <row r="100" spans="1:10" x14ac:dyDescent="0.25">
      <c r="A100" s="152">
        <v>89</v>
      </c>
      <c r="B100" s="23" t="s">
        <v>234</v>
      </c>
      <c r="C100" s="54">
        <v>16662</v>
      </c>
      <c r="D100" s="23" t="s">
        <v>235</v>
      </c>
      <c r="E100" s="17" t="s">
        <v>109</v>
      </c>
      <c r="F100" s="19">
        <v>74</v>
      </c>
      <c r="G100" s="20">
        <v>84</v>
      </c>
      <c r="H100" s="60">
        <f t="shared" si="2"/>
        <v>158</v>
      </c>
      <c r="I100" s="21"/>
      <c r="J100" s="134">
        <v>0</v>
      </c>
    </row>
    <row r="101" spans="1:10" x14ac:dyDescent="0.25">
      <c r="A101" s="152">
        <v>90</v>
      </c>
      <c r="B101" s="13" t="s">
        <v>236</v>
      </c>
      <c r="C101" s="140">
        <v>22131</v>
      </c>
      <c r="D101" s="13" t="s">
        <v>237</v>
      </c>
      <c r="E101" s="132" t="s">
        <v>229</v>
      </c>
      <c r="F101" s="40">
        <v>78</v>
      </c>
      <c r="G101" s="32">
        <v>75</v>
      </c>
      <c r="H101" s="59">
        <f t="shared" si="2"/>
        <v>153</v>
      </c>
      <c r="I101" s="130"/>
      <c r="J101" s="137">
        <v>0</v>
      </c>
    </row>
    <row r="102" spans="1:10" x14ac:dyDescent="0.25">
      <c r="A102" s="152">
        <v>91</v>
      </c>
      <c r="B102" s="23" t="s">
        <v>238</v>
      </c>
      <c r="C102" s="54">
        <v>17411</v>
      </c>
      <c r="D102" s="23" t="s">
        <v>239</v>
      </c>
      <c r="E102" s="17" t="s">
        <v>240</v>
      </c>
      <c r="F102" s="19">
        <v>71</v>
      </c>
      <c r="G102" s="20">
        <v>74</v>
      </c>
      <c r="H102" s="60">
        <f t="shared" si="2"/>
        <v>145</v>
      </c>
      <c r="I102" s="24"/>
      <c r="J102" s="135">
        <v>1</v>
      </c>
    </row>
    <row r="103" spans="1:10" ht="15.75" thickBot="1" x14ac:dyDescent="0.3">
      <c r="A103" s="153">
        <v>92</v>
      </c>
      <c r="B103" s="154" t="s">
        <v>241</v>
      </c>
      <c r="C103" s="155">
        <v>23092</v>
      </c>
      <c r="D103" s="154" t="s">
        <v>242</v>
      </c>
      <c r="E103" s="156" t="s">
        <v>243</v>
      </c>
      <c r="F103" s="157">
        <v>65</v>
      </c>
      <c r="G103" s="158">
        <v>77</v>
      </c>
      <c r="H103" s="159">
        <f t="shared" si="2"/>
        <v>142</v>
      </c>
      <c r="I103" s="160"/>
      <c r="J103" s="161">
        <v>1</v>
      </c>
    </row>
    <row r="104" spans="1:10" ht="16.5" x14ac:dyDescent="0.35">
      <c r="H104" s="201" t="s">
        <v>249</v>
      </c>
    </row>
    <row r="105" spans="1:10" x14ac:dyDescent="0.25">
      <c r="A105" s="197" t="s">
        <v>244</v>
      </c>
      <c r="B105" s="184"/>
      <c r="C105" s="181"/>
      <c r="D105" s="70"/>
      <c r="E105" s="184"/>
      <c r="F105" s="185"/>
      <c r="G105" s="185"/>
      <c r="H105" s="186"/>
      <c r="I105" s="187"/>
      <c r="J105" s="198"/>
    </row>
    <row r="106" spans="1:10" x14ac:dyDescent="0.25">
      <c r="A106" s="199" t="s">
        <v>245</v>
      </c>
      <c r="B106" s="188"/>
      <c r="C106" s="183"/>
      <c r="D106" s="182"/>
      <c r="E106" s="188"/>
      <c r="F106" s="189"/>
      <c r="G106" s="189"/>
      <c r="H106" s="190"/>
      <c r="I106" s="191"/>
      <c r="J106" s="200"/>
    </row>
  </sheetData>
  <sheetProtection password="CDB0" sheet="1" objects="1" scenarios="1"/>
  <pageMargins left="1.299212598425197" right="0.70866141732283472" top="0.39370078740157483" bottom="0.3937007874015748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Zemp Köbi</cp:lastModifiedBy>
  <cp:lastPrinted>2023-08-07T13:05:02Z</cp:lastPrinted>
  <dcterms:created xsi:type="dcterms:W3CDTF">2023-08-07T09:20:59Z</dcterms:created>
  <dcterms:modified xsi:type="dcterms:W3CDTF">2023-08-07T15:23:18Z</dcterms:modified>
</cp:coreProperties>
</file>